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khối y tế dự phòng" sheetId="1" r:id="rId1"/>
    <sheet name="khối khám chữa bệnh" sheetId="2" r:id="rId2"/>
    <sheet name="Sheet3" sheetId="3" r:id="rId3"/>
  </sheets>
  <definedNames>
    <definedName name="OLE_LINK1" localSheetId="0">'khối y tế dự phòng'!$A$1</definedName>
  </definedNames>
  <calcPr calcId="124519"/>
</workbook>
</file>

<file path=xl/calcChain.xml><?xml version="1.0" encoding="utf-8"?>
<calcChain xmlns="http://schemas.openxmlformats.org/spreadsheetml/2006/main">
  <c r="AW29" i="1"/>
  <c r="AX29"/>
  <c r="AY29"/>
  <c r="AZ29"/>
  <c r="BA29"/>
  <c r="BB29"/>
  <c r="BD29"/>
  <c r="BE29"/>
  <c r="AX22"/>
  <c r="AU29"/>
  <c r="AV29"/>
  <c r="BC29"/>
  <c r="AS29"/>
  <c r="AT29"/>
  <c r="AO29"/>
  <c r="AP29"/>
  <c r="AQ29"/>
  <c r="AR29"/>
  <c r="AK29"/>
  <c r="AL29"/>
  <c r="AM29"/>
  <c r="AN29"/>
  <c r="AJ29"/>
  <c r="AJ22"/>
  <c r="AI29"/>
  <c r="AJ10"/>
  <c r="AJ18"/>
  <c r="AJ14"/>
  <c r="AG18"/>
  <c r="AG29" s="1"/>
  <c r="AH18"/>
  <c r="AI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AF18"/>
  <c r="AH29"/>
  <c r="AF29"/>
  <c r="AC29"/>
  <c r="AY22"/>
  <c r="AZ22"/>
  <c r="BA22"/>
  <c r="BB22"/>
  <c r="BC22"/>
  <c r="BD22"/>
  <c r="BE22"/>
  <c r="AG22"/>
  <c r="AH22"/>
  <c r="AI22"/>
  <c r="AK22"/>
  <c r="AL22"/>
  <c r="AM22"/>
  <c r="AN22"/>
  <c r="AO22"/>
  <c r="AP22"/>
  <c r="AQ22"/>
  <c r="AR22"/>
  <c r="AS22"/>
  <c r="AT22"/>
  <c r="AU22"/>
  <c r="AV22"/>
  <c r="AW22"/>
  <c r="AF22"/>
  <c r="AG14"/>
  <c r="AH14"/>
  <c r="AI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AF14"/>
  <c r="BA10"/>
  <c r="BB10"/>
  <c r="BC10"/>
  <c r="BD10"/>
  <c r="BE10"/>
  <c r="AG10"/>
  <c r="AH10"/>
  <c r="AI10"/>
  <c r="AK10"/>
  <c r="AL10"/>
  <c r="AM10"/>
  <c r="AN10"/>
  <c r="AO10"/>
  <c r="AP10"/>
  <c r="AQ10"/>
  <c r="AR10"/>
  <c r="AS10"/>
  <c r="AT10"/>
  <c r="AU10"/>
  <c r="AV10"/>
  <c r="AW10"/>
  <c r="AX10"/>
  <c r="AY10"/>
  <c r="AZ10"/>
  <c r="AF10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C29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2"/>
  <c r="D18"/>
  <c r="D14" s="1"/>
  <c r="E18"/>
  <c r="F18"/>
  <c r="F14" s="1"/>
  <c r="G18"/>
  <c r="H18"/>
  <c r="H14" s="1"/>
  <c r="I18"/>
  <c r="J18"/>
  <c r="J14" s="1"/>
  <c r="K18"/>
  <c r="L18"/>
  <c r="L14" s="1"/>
  <c r="M18"/>
  <c r="N18"/>
  <c r="N14" s="1"/>
  <c r="O18"/>
  <c r="P18"/>
  <c r="P14" s="1"/>
  <c r="Q18"/>
  <c r="R18"/>
  <c r="R14" s="1"/>
  <c r="S18"/>
  <c r="T18"/>
  <c r="T14" s="1"/>
  <c r="U18"/>
  <c r="V18"/>
  <c r="V14" s="1"/>
  <c r="W18"/>
  <c r="X18"/>
  <c r="X14" s="1"/>
  <c r="Y18"/>
  <c r="Z18"/>
  <c r="Z14" s="1"/>
  <c r="AA18"/>
  <c r="AB18"/>
  <c r="AB14" s="1"/>
  <c r="AC18"/>
  <c r="C18"/>
  <c r="C14" s="1"/>
  <c r="E14"/>
  <c r="G14"/>
  <c r="I14"/>
  <c r="K14"/>
  <c r="M14"/>
  <c r="O14"/>
  <c r="Q14"/>
  <c r="S14"/>
  <c r="U14"/>
  <c r="W14"/>
  <c r="Y14"/>
  <c r="AA14"/>
  <c r="AC14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C10"/>
  <c r="CA31" i="2"/>
  <c r="CB31"/>
  <c r="CC31"/>
  <c r="CD31"/>
  <c r="CE31"/>
  <c r="CF31"/>
  <c r="BS31"/>
  <c r="BT31"/>
  <c r="BU31"/>
  <c r="BV31"/>
  <c r="BW31"/>
  <c r="BX31"/>
  <c r="BY31"/>
  <c r="BZ31"/>
  <c r="BR31"/>
  <c r="BD31"/>
  <c r="BE31"/>
  <c r="BF31"/>
  <c r="BG31"/>
  <c r="BH31"/>
  <c r="BI31"/>
  <c r="BJ31"/>
  <c r="BK31"/>
  <c r="BL31"/>
  <c r="BM31"/>
  <c r="BN31"/>
  <c r="BO31"/>
  <c r="AU31"/>
  <c r="AV31"/>
  <c r="AW31"/>
  <c r="AX31"/>
  <c r="AY31"/>
  <c r="AZ31"/>
  <c r="BA31"/>
  <c r="BB31"/>
  <c r="BC31"/>
  <c r="AT31"/>
  <c r="AP31"/>
  <c r="AQ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W31"/>
  <c r="S31"/>
  <c r="T31"/>
  <c r="K31"/>
  <c r="L31"/>
  <c r="M31"/>
  <c r="N31"/>
  <c r="O31"/>
  <c r="P31"/>
  <c r="Q31"/>
  <c r="R31"/>
  <c r="D31"/>
  <c r="E31"/>
  <c r="F31"/>
  <c r="G31"/>
  <c r="H31"/>
  <c r="I31"/>
  <c r="J31"/>
  <c r="C31"/>
  <c r="BX24"/>
  <c r="CA23"/>
  <c r="CC23"/>
  <c r="CD23"/>
  <c r="CE23"/>
  <c r="CF23"/>
  <c r="BS23"/>
  <c r="BT23"/>
  <c r="BU23"/>
  <c r="BV23"/>
  <c r="BW23"/>
  <c r="BX23"/>
  <c r="BY23"/>
  <c r="BZ23"/>
  <c r="CB23"/>
  <c r="BR23"/>
  <c r="BM23"/>
  <c r="BN23"/>
  <c r="BO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AT23"/>
  <c r="AJ23"/>
  <c r="AK23"/>
  <c r="AL23"/>
  <c r="AM23"/>
  <c r="AN23"/>
  <c r="AO23"/>
  <c r="AP23"/>
  <c r="AQ23"/>
  <c r="X23"/>
  <c r="Y23"/>
  <c r="Z23"/>
  <c r="AA23"/>
  <c r="AB23"/>
  <c r="AC23"/>
  <c r="AD23"/>
  <c r="AE23"/>
  <c r="AF23"/>
  <c r="AG23"/>
  <c r="AH23"/>
  <c r="AI23"/>
  <c r="W23"/>
  <c r="D23"/>
  <c r="E23"/>
  <c r="F23"/>
  <c r="G23"/>
  <c r="H23"/>
  <c r="I23"/>
  <c r="J23"/>
  <c r="K23"/>
  <c r="L23"/>
  <c r="M23"/>
  <c r="N23"/>
  <c r="O23"/>
  <c r="P23"/>
  <c r="Q23"/>
  <c r="R23"/>
  <c r="S23"/>
  <c r="T23"/>
  <c r="C23"/>
  <c r="BW19"/>
  <c r="BX19"/>
  <c r="BY19"/>
  <c r="BZ19"/>
  <c r="CA19"/>
  <c r="CB19"/>
  <c r="CC19"/>
  <c r="CD19"/>
  <c r="CE19"/>
  <c r="CF19"/>
  <c r="BS19"/>
  <c r="BT19"/>
  <c r="BU19"/>
  <c r="BV19"/>
  <c r="BR19"/>
  <c r="BH19"/>
  <c r="BI19"/>
  <c r="BJ19"/>
  <c r="BK19"/>
  <c r="BL19"/>
  <c r="BM19"/>
  <c r="BN19"/>
  <c r="BO19"/>
  <c r="AU19"/>
  <c r="AV19"/>
  <c r="AW19"/>
  <c r="AX19"/>
  <c r="AY19"/>
  <c r="AZ19"/>
  <c r="BA19"/>
  <c r="BB19"/>
  <c r="BC19"/>
  <c r="BD19"/>
  <c r="BE19"/>
  <c r="BF19"/>
  <c r="BG19"/>
  <c r="AT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W19"/>
  <c r="Q19"/>
  <c r="R19"/>
  <c r="S19"/>
  <c r="T19"/>
  <c r="D19"/>
  <c r="E19"/>
  <c r="F19"/>
  <c r="G19"/>
  <c r="H19"/>
  <c r="I19"/>
  <c r="J19"/>
  <c r="K19"/>
  <c r="L19"/>
  <c r="M19"/>
  <c r="N19"/>
  <c r="O19"/>
  <c r="P19"/>
  <c r="C19"/>
  <c r="CF15"/>
  <c r="BS15"/>
  <c r="BT15"/>
  <c r="BU15"/>
  <c r="BV15"/>
  <c r="BW15"/>
  <c r="BX15"/>
  <c r="BY15"/>
  <c r="BZ15"/>
  <c r="CA15"/>
  <c r="CB15"/>
  <c r="CC15"/>
  <c r="CD15"/>
  <c r="CE15"/>
  <c r="BR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AT15"/>
  <c r="AN15"/>
  <c r="AO15"/>
  <c r="AP15"/>
  <c r="AQ15"/>
  <c r="X15"/>
  <c r="Y15"/>
  <c r="Z15"/>
  <c r="AA15"/>
  <c r="AB15"/>
  <c r="AC15"/>
  <c r="AD15"/>
  <c r="AE15"/>
  <c r="AF15"/>
  <c r="AG15"/>
  <c r="AH15"/>
  <c r="AI15"/>
  <c r="AJ15"/>
  <c r="AK15"/>
  <c r="AL15"/>
  <c r="AM15"/>
  <c r="W15"/>
  <c r="D15"/>
  <c r="E15"/>
  <c r="F15"/>
  <c r="G15"/>
  <c r="H15"/>
  <c r="I15"/>
  <c r="J15"/>
  <c r="K15"/>
  <c r="L15"/>
  <c r="M15"/>
  <c r="N15"/>
  <c r="O15"/>
  <c r="P15"/>
  <c r="Q15"/>
  <c r="R15"/>
  <c r="S15"/>
  <c r="T15"/>
  <c r="C15"/>
  <c r="BS11"/>
  <c r="BT11"/>
  <c r="BU11"/>
  <c r="BV11"/>
  <c r="BW11"/>
  <c r="BX11"/>
  <c r="BY11"/>
  <c r="BZ11"/>
  <c r="CA11"/>
  <c r="CB11"/>
  <c r="CC11"/>
  <c r="CD11"/>
  <c r="CE11"/>
  <c r="CF11"/>
  <c r="BR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AT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W11"/>
  <c r="D11"/>
  <c r="E11"/>
  <c r="F11"/>
  <c r="G11"/>
  <c r="H11"/>
  <c r="I11"/>
  <c r="J11"/>
  <c r="K11"/>
  <c r="L11"/>
  <c r="M11"/>
  <c r="N11"/>
  <c r="O11"/>
  <c r="P11"/>
  <c r="Q11"/>
  <c r="R11"/>
  <c r="S11"/>
  <c r="T11"/>
  <c r="C11"/>
  <c r="BR24"/>
  <c r="BR25"/>
  <c r="BR26"/>
  <c r="BX13"/>
  <c r="BS13"/>
  <c r="BR14"/>
  <c r="BR16"/>
  <c r="BR17"/>
  <c r="BR18"/>
  <c r="BR20"/>
  <c r="BR21"/>
  <c r="BR22"/>
  <c r="BR13"/>
  <c r="BR12"/>
  <c r="BX12"/>
  <c r="AW12"/>
  <c r="AJ12"/>
  <c r="AE12"/>
  <c r="AD12"/>
  <c r="AA12"/>
  <c r="Z12"/>
  <c r="W12"/>
  <c r="Q12"/>
  <c r="P12"/>
  <c r="N12"/>
  <c r="AQ12"/>
  <c r="W25"/>
  <c r="W26"/>
  <c r="W24"/>
  <c r="W17"/>
  <c r="W18"/>
  <c r="W16"/>
  <c r="W13"/>
  <c r="W14"/>
  <c r="P14"/>
  <c r="P13"/>
  <c r="AD26"/>
  <c r="AD25"/>
  <c r="AD24"/>
  <c r="AD14"/>
  <c r="AD13"/>
  <c r="O12"/>
  <c r="AV25" i="1"/>
  <c r="AQ25"/>
  <c r="AI25"/>
  <c r="AV24"/>
  <c r="AQ24"/>
  <c r="AP24" s="1"/>
  <c r="AI24"/>
  <c r="AV23"/>
  <c r="AQ23"/>
  <c r="AI23"/>
  <c r="AV21"/>
  <c r="AQ21"/>
  <c r="AI21"/>
  <c r="AV20"/>
  <c r="AQ20"/>
  <c r="AP20" s="1"/>
  <c r="AI20"/>
  <c r="AV19"/>
  <c r="AQ19"/>
  <c r="AP19" s="1"/>
  <c r="AI19"/>
  <c r="AV17"/>
  <c r="AQ17"/>
  <c r="AI17"/>
  <c r="AV16"/>
  <c r="AQ16"/>
  <c r="AP16" s="1"/>
  <c r="AI16"/>
  <c r="AV15"/>
  <c r="AQ15"/>
  <c r="AI15"/>
  <c r="V25"/>
  <c r="S25"/>
  <c r="N25"/>
  <c r="F25"/>
  <c r="V24"/>
  <c r="S24"/>
  <c r="N24"/>
  <c r="F24"/>
  <c r="V23"/>
  <c r="S23"/>
  <c r="N23"/>
  <c r="M23" s="1"/>
  <c r="L23" s="1"/>
  <c r="F23"/>
  <c r="V21"/>
  <c r="S21"/>
  <c r="N21"/>
  <c r="M21" s="1"/>
  <c r="L21" s="1"/>
  <c r="F21"/>
  <c r="V20"/>
  <c r="S20"/>
  <c r="N20"/>
  <c r="M20" s="1"/>
  <c r="L20" s="1"/>
  <c r="F20"/>
  <c r="V19"/>
  <c r="S19"/>
  <c r="N19"/>
  <c r="M19" s="1"/>
  <c r="L19" s="1"/>
  <c r="F19"/>
  <c r="V17"/>
  <c r="S17"/>
  <c r="N17"/>
  <c r="F17"/>
  <c r="V16"/>
  <c r="S16"/>
  <c r="N16"/>
  <c r="F16"/>
  <c r="V15"/>
  <c r="S15"/>
  <c r="N15"/>
  <c r="M15" s="1"/>
  <c r="L15" s="1"/>
  <c r="F15"/>
  <c r="AI12"/>
  <c r="AQ12"/>
  <c r="AV12"/>
  <c r="AI13"/>
  <c r="AQ13"/>
  <c r="AV13"/>
  <c r="V13"/>
  <c r="F12"/>
  <c r="N12"/>
  <c r="S12"/>
  <c r="V12"/>
  <c r="F13"/>
  <c r="N13"/>
  <c r="S13"/>
  <c r="F11"/>
  <c r="AV11"/>
  <c r="AQ11"/>
  <c r="AI11"/>
  <c r="S11"/>
  <c r="N11"/>
  <c r="M11" s="1"/>
  <c r="L11" s="1"/>
  <c r="V11"/>
  <c r="Q13" i="2"/>
  <c r="Q14"/>
  <c r="BX26"/>
  <c r="BS26"/>
  <c r="BX25"/>
  <c r="BS25"/>
  <c r="BS24"/>
  <c r="AW26"/>
  <c r="AW25"/>
  <c r="AW24"/>
  <c r="AQ26"/>
  <c r="AQ25"/>
  <c r="AQ24"/>
  <c r="AJ26"/>
  <c r="AE26"/>
  <c r="AA26"/>
  <c r="Z26"/>
  <c r="AJ25"/>
  <c r="AE25"/>
  <c r="AA25"/>
  <c r="Z25"/>
  <c r="AJ24"/>
  <c r="AE24"/>
  <c r="AA24"/>
  <c r="Z24"/>
  <c r="Q26"/>
  <c r="Q25"/>
  <c r="P25" s="1"/>
  <c r="Q24"/>
  <c r="BX18"/>
  <c r="BS18"/>
  <c r="BX17"/>
  <c r="BS17"/>
  <c r="BX16"/>
  <c r="BS16"/>
  <c r="AW18"/>
  <c r="AW17"/>
  <c r="AW16"/>
  <c r="AJ18"/>
  <c r="AE18"/>
  <c r="AD18" s="1"/>
  <c r="AA18"/>
  <c r="Z18"/>
  <c r="AJ17"/>
  <c r="AE17"/>
  <c r="AD17" s="1"/>
  <c r="AA17"/>
  <c r="Z17"/>
  <c r="AJ16"/>
  <c r="AE16"/>
  <c r="AD16" s="1"/>
  <c r="AA16"/>
  <c r="Z16"/>
  <c r="Q18"/>
  <c r="P18" s="1"/>
  <c r="Q17"/>
  <c r="Q16"/>
  <c r="BX22"/>
  <c r="BS22"/>
  <c r="BX21"/>
  <c r="BS21"/>
  <c r="BX20"/>
  <c r="BS20"/>
  <c r="AW22"/>
  <c r="AW21"/>
  <c r="AW20"/>
  <c r="AQ22"/>
  <c r="AQ21"/>
  <c r="AQ20"/>
  <c r="AJ22"/>
  <c r="AE22"/>
  <c r="AD22" s="1"/>
  <c r="AA22"/>
  <c r="Z22"/>
  <c r="W22"/>
  <c r="AJ21"/>
  <c r="AE21"/>
  <c r="AD21" s="1"/>
  <c r="AA21"/>
  <c r="Z21"/>
  <c r="W21"/>
  <c r="AJ20"/>
  <c r="AE20"/>
  <c r="AD20" s="1"/>
  <c r="AA20"/>
  <c r="Z20"/>
  <c r="W20"/>
  <c r="Q22"/>
  <c r="P22" s="1"/>
  <c r="O22" s="1"/>
  <c r="N22" s="1"/>
  <c r="Q21"/>
  <c r="P21" s="1"/>
  <c r="O21" s="1"/>
  <c r="N21" s="1"/>
  <c r="Q20"/>
  <c r="BX14"/>
  <c r="BS14"/>
  <c r="AW13"/>
  <c r="AW14"/>
  <c r="AQ13"/>
  <c r="AQ14"/>
  <c r="AJ13"/>
  <c r="AJ14"/>
  <c r="AE13"/>
  <c r="AE14"/>
  <c r="AA13"/>
  <c r="AA14"/>
  <c r="Z13"/>
  <c r="Z14"/>
  <c r="BS12"/>
  <c r="M16" i="1" l="1"/>
  <c r="L16" s="1"/>
  <c r="M17"/>
  <c r="L17" s="1"/>
  <c r="BE16"/>
  <c r="M24"/>
  <c r="L24" s="1"/>
  <c r="M25"/>
  <c r="L25" s="1"/>
  <c r="AP15"/>
  <c r="BE15" s="1"/>
  <c r="AP23"/>
  <c r="BE23" s="1"/>
  <c r="AP25"/>
  <c r="BE20"/>
  <c r="AP11"/>
  <c r="BE11" s="1"/>
  <c r="BE19"/>
  <c r="M13"/>
  <c r="L13" s="1"/>
  <c r="M12"/>
  <c r="L12" s="1"/>
  <c r="AP13"/>
  <c r="BE13" s="1"/>
  <c r="AP12"/>
  <c r="BE12" s="1"/>
  <c r="AP17"/>
  <c r="BE17" s="1"/>
  <c r="AP21"/>
  <c r="BE21" s="1"/>
  <c r="BE25"/>
  <c r="O14" i="2"/>
  <c r="N14" s="1"/>
  <c r="O13"/>
  <c r="N13" s="1"/>
  <c r="P24"/>
  <c r="O24" s="1"/>
  <c r="N24" s="1"/>
  <c r="P20"/>
  <c r="O20" s="1"/>
  <c r="N20" s="1"/>
  <c r="O18"/>
  <c r="N18" s="1"/>
  <c r="O25"/>
  <c r="N25" s="1"/>
  <c r="P16"/>
  <c r="O16" s="1"/>
  <c r="N16" s="1"/>
  <c r="P17"/>
  <c r="O17" s="1"/>
  <c r="N17" s="1"/>
  <c r="P26"/>
  <c r="O26" s="1"/>
  <c r="N26" s="1"/>
  <c r="BE24" i="1" l="1"/>
</calcChain>
</file>

<file path=xl/sharedStrings.xml><?xml version="1.0" encoding="utf-8"?>
<sst xmlns="http://schemas.openxmlformats.org/spreadsheetml/2006/main" count="410" uniqueCount="130">
  <si>
    <t>(Dùng cho các Bộ, cơ quan Trung ương báo cáo Bộ Tài chính)</t>
  </si>
  <si>
    <t>Mẫu biểu số 40.1</t>
  </si>
  <si>
    <t>Đơn vị: triệu đồng</t>
  </si>
  <si>
    <t>TT</t>
  </si>
  <si>
    <t>Tên đơn vị</t>
  </si>
  <si>
    <t>Người lao động</t>
  </si>
  <si>
    <t>Quỹ lương</t>
  </si>
  <si>
    <t>Tỷ lệ NSNN hỗ trợ tiền lương</t>
  </si>
  <si>
    <t>Định mức chi chuyên môn</t>
  </si>
  <si>
    <t>Định mức mua sắm, sửa chữa thường xuyên</t>
  </si>
  <si>
    <t>Tổng dự toán chi NSNN được sử dụng trong năm</t>
  </si>
  <si>
    <t>Dự toán chi NSNN năm nay</t>
  </si>
  <si>
    <t>Chi nhiệm vụ thường xuyên</t>
  </si>
  <si>
    <t>Chi nhiệm vụ không thường xuyên</t>
  </si>
  <si>
    <t>Bổ sung trong năm</t>
  </si>
  <si>
    <t>Tổng thu phí và thu khác</t>
  </si>
  <si>
    <t>Trong đó</t>
  </si>
  <si>
    <t>Lệ phí</t>
  </si>
  <si>
    <t>Số lượng người làm việc (biên chế)</t>
  </si>
  <si>
    <t>Hợp đồng 68</t>
  </si>
  <si>
    <t>Cộng</t>
  </si>
  <si>
    <t>Quỹ lương biên chế có mặt</t>
  </si>
  <si>
    <t>Quỹ lương HĐ 68</t>
  </si>
  <si>
    <t>Chi lương theo chế độ</t>
  </si>
  <si>
    <t>Phòng chống dịch</t>
  </si>
  <si>
    <t>Chi hoạt động thường xuyên chuyên môn</t>
  </si>
  <si>
    <t>Chi đặc thù, lấy mẫu, thử mẫu, k.tra chất lượng SP, hàng hóa</t>
  </si>
  <si>
    <t>Mua sắm, sửa chữa thường xuyên</t>
  </si>
  <si>
    <t>Theo các DA được duyệt</t>
  </si>
  <si>
    <t>Thường xuyên</t>
  </si>
  <si>
    <t>Không thường xuyên</t>
  </si>
  <si>
    <t>Phí</t>
  </si>
  <si>
    <t>Thu hoạt động dịch vụ</t>
  </si>
  <si>
    <t>Thu khác</t>
  </si>
  <si>
    <t>Kế hoạch</t>
  </si>
  <si>
    <t>Có mặt</t>
  </si>
  <si>
    <t>A</t>
  </si>
  <si>
    <t>B</t>
  </si>
  <si>
    <t>4=5+6</t>
  </si>
  <si>
    <t>10= 11+20</t>
  </si>
  <si>
    <t>11= 12+17</t>
  </si>
  <si>
    <t>12= 13+16</t>
  </si>
  <si>
    <t>17= 8+9</t>
  </si>
  <si>
    <t>20= 21+22</t>
  </si>
  <si>
    <t>Phân bổ theo đơn vị</t>
  </si>
  <si>
    <t>I</t>
  </si>
  <si>
    <t>Đơn vị tự bảo đảm chi thường xuyên và chi đầu tư</t>
  </si>
  <si>
    <t>II</t>
  </si>
  <si>
    <t>Đơn vị tự bảo đảm chi thường xuyên</t>
  </si>
  <si>
    <t>III</t>
  </si>
  <si>
    <t>Đơn vị tự bảo đảm một phần chi thường xuyên</t>
  </si>
  <si>
    <t>IV</t>
  </si>
  <si>
    <t>Đơn vị do NSNN bảo đảm toàn bộ chi thường xuyên</t>
  </si>
  <si>
    <t>Các nhiệm vụ, Đề án chưa phân bổ lần này</t>
  </si>
  <si>
    <t>Đề án...</t>
  </si>
  <si>
    <t>Nhiệm vụ...</t>
  </si>
  <si>
    <t>Tổng cộng</t>
  </si>
  <si>
    <t>Ghi chú:</t>
  </si>
  <si>
    <t>Các nhiệm vụ, đề án thuyết minh chi tiết (mức dự toán đã được duyệt, đã bố trí, bố trí lần này)</t>
  </si>
  <si>
    <t>Trường hợp đơn vị thực hiện theo cơ chế giao nhiệm vụ, đặt hàng cần thuyết minh cụ thể số lượng và định mức phân bổ</t>
  </si>
  <si>
    <t>STT</t>
  </si>
  <si>
    <t>DỰ TOÁN NĂM PHÂN BỔ (theo từng đợt phân bổ)</t>
  </si>
  <si>
    <t>Tỷ lệ (%) chi NSNN năm nay so với năm trước liền kề</t>
  </si>
  <si>
    <t>Tỷ lệ hỗ trợ lương</t>
  </si>
  <si>
    <t>Chi thường xuyên</t>
  </si>
  <si>
    <t>Chi không thường xuyên</t>
  </si>
  <si>
    <t>Biên chế</t>
  </si>
  <si>
    <t>Chi chuyên môn theo ĐM</t>
  </si>
  <si>
    <t>Các DA được duyệt</t>
  </si>
  <si>
    <t>31= 32+33</t>
  </si>
  <si>
    <t>37= 38+43</t>
  </si>
  <si>
    <t>38= 39+…42</t>
  </si>
  <si>
    <t>43= 44+45</t>
  </si>
  <si>
    <t>51= 37/11</t>
  </si>
  <si>
    <t>Mẫu biểu số 40.2</t>
  </si>
  <si>
    <t>Quỹ lương (không bao gồm hoạt động dịch vụ)</t>
  </si>
  <si>
    <t>Giường bệnh KH</t>
  </si>
  <si>
    <t>Định mức phân bổ NSNN của cấp có thẩm quyền</t>
  </si>
  <si>
    <t>TỔNG NGUỒN NSNN ĐƯỢC SỬ DỤNG TRONG NĂM</t>
  </si>
  <si>
    <t>DỰ TOÁN NSNN GIAO ĐẦU NĂM</t>
  </si>
  <si>
    <t>Trong đó:</t>
  </si>
  <si>
    <t>Tổng GB</t>
  </si>
  <si>
    <t>trong đó GB tăng (+), giảm (-) trong năm</t>
  </si>
  <si>
    <t>Tiền lương</t>
  </si>
  <si>
    <t>Các khoản chi đặc thù</t>
  </si>
  <si>
    <t>Khác (Phụ cấp đặc thù theo QĐ 73, QĐ 46, Nghị định 116)</t>
  </si>
  <si>
    <t>Chi mua sắm, sửa chữa</t>
  </si>
  <si>
    <t>12=13+24</t>
  </si>
  <si>
    <t>13=14+19</t>
  </si>
  <si>
    <t>14=15+.. 18</t>
  </si>
  <si>
    <t>15=4*9</t>
  </si>
  <si>
    <t>Trường hợp đơn vị thực hiện theo cơ chế giao nhiệm vụ, đặt hàng cần thuyết minh cụ thể số lượng và định mức phâ</t>
  </si>
  <si>
    <t>Chênh lệch tiền lương thu được trong giá dịch vụ KB, CB và quỹ lương</t>
  </si>
  <si>
    <t>Tổng số thu sự nghiệp</t>
  </si>
  <si>
    <t>Đề án bệnh viện vệ tinh, 1816...</t>
  </si>
  <si>
    <t>Mua sắm đặc thù theo Đề án, nhiệm vụ khác</t>
  </si>
  <si>
    <t>Mua sắm, sửa chữa TSCĐ thường xuyên</t>
  </si>
  <si>
    <t>Nhiệm vụ thường xuyên</t>
  </si>
  <si>
    <t>Nhiệm vụ không thường xuyên</t>
  </si>
  <si>
    <t>Thu từ người bệnh có thẻ BHYT</t>
  </si>
  <si>
    <t>Thu từ người bệnh không có thẻ BHYT</t>
  </si>
  <si>
    <t>Thu dịch vụ KB, CB theo yêu cầu</t>
  </si>
  <si>
    <t>Thu SN khác (số bổ sung nguồn KP)</t>
  </si>
  <si>
    <t>Thuốc, máu, dịch truyền,...</t>
  </si>
  <si>
    <t>Phần thu do kết cấu tiền lương</t>
  </si>
  <si>
    <t>Phần thu do kết cấu thêm chi phí... theo lộ trình đ.chỉnh giá dịch vụ KB, CB</t>
  </si>
  <si>
    <t>Còn lại</t>
  </si>
  <si>
    <t>19=20+  ..23</t>
  </si>
  <si>
    <t>23=7*11</t>
  </si>
  <si>
    <t>24=25+26</t>
  </si>
  <si>
    <t>27= 28+31 +34+35</t>
  </si>
  <si>
    <t>28=29+.. 32</t>
  </si>
  <si>
    <t>33=34 +…37</t>
  </si>
  <si>
    <t>40=30+ 35-4</t>
  </si>
  <si>
    <t>DỰ TOÁN NĂM PHÂN BỔ (THEO TỪNG ĐỢT PHÂN BỔ)</t>
  </si>
  <si>
    <t>DỰ TOÁN NSNN GIAO LẦN NÀY</t>
  </si>
  <si>
    <t>Khác (Phụ cấp đặc thù theo QĐ 73, QĐ 46)</t>
  </si>
  <si>
    <t>44= 45+46</t>
  </si>
  <si>
    <t>Thuốc, máu, dịch tuyền</t>
  </si>
  <si>
    <t>63=64+ 69+74+75</t>
  </si>
  <si>
    <t>64=65+..68</t>
  </si>
  <si>
    <t>69=70+...73</t>
  </si>
  <si>
    <t>Bệnh viện …</t>
  </si>
  <si>
    <t>ƯỚC THỰC HIỆN NĂM   2017 (NĂM HIỆN HÀNH)</t>
  </si>
  <si>
    <t>ƯỚC THỰC HIỆN NĂM 2017  (NĂM HIỆN HÀNH)</t>
  </si>
  <si>
    <t>THUYẾT MINH PHÂN BỔ CHI SỰ NGHIỆP Y TẾ - KHỐI ĐƠN VỊ KHÁM BỆNH, CHỮA BỆNH NĂM 2018</t>
  </si>
  <si>
    <t>THUYẾT MINH PHÂN BỔ CHI SỰ NGHIỆP Y TẾ - KHỐI ĐƠN VỊ KHÁM BỆNH, CHỮA BỆNH NĂM   2018</t>
  </si>
  <si>
    <t>THUYẾT MINH PHÂN BỔ CHI SỰ NGHIỆP Y TẾ - KHỐI CÁC ĐƠN VỊ Y TẾ DỰ PHÒNG NĂM 2018</t>
  </si>
  <si>
    <t>Bộ GTVT</t>
  </si>
  <si>
    <t>Chương: 021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</si>
</sst>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5"/>
      <name val="Times New Roman"/>
      <family val="1"/>
    </font>
    <font>
      <b/>
      <sz val="10"/>
      <color theme="5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1" xfId="0" applyFont="1" applyFill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2" fillId="3" borderId="0" xfId="0" applyFont="1" applyFill="1"/>
    <xf numFmtId="0" fontId="12" fillId="3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8" fillId="4" borderId="5" xfId="0" applyFont="1" applyFill="1" applyBorder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8" fillId="3" borderId="1" xfId="0" applyFont="1" applyFill="1" applyBorder="1"/>
    <xf numFmtId="0" fontId="7" fillId="4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4"/>
  <sheetViews>
    <sheetView topLeftCell="Y4" workbookViewId="0">
      <selection activeCell="AX32" sqref="AX32"/>
    </sheetView>
  </sheetViews>
  <sheetFormatPr defaultRowHeight="12.75"/>
  <cols>
    <col min="1" max="1" width="3.140625" style="2" customWidth="1"/>
    <col min="2" max="2" width="5.28515625" style="29" customWidth="1"/>
    <col min="3" max="3" width="5.42578125" style="2" customWidth="1"/>
    <col min="4" max="4" width="3.7109375" style="2" customWidth="1"/>
    <col min="5" max="5" width="5" style="2" customWidth="1"/>
    <col min="6" max="6" width="4.28515625" style="2" customWidth="1"/>
    <col min="7" max="7" width="5.42578125" style="2" customWidth="1"/>
    <col min="8" max="8" width="4.5703125" style="2" customWidth="1"/>
    <col min="9" max="9" width="5.5703125" style="2" customWidth="1"/>
    <col min="10" max="10" width="5.42578125" style="2" customWidth="1"/>
    <col min="11" max="11" width="5.5703125" style="2" customWidth="1"/>
    <col min="12" max="12" width="6.140625" style="2" customWidth="1"/>
    <col min="13" max="13" width="5.28515625" style="2" customWidth="1"/>
    <col min="14" max="14" width="4.28515625" style="2" customWidth="1"/>
    <col min="15" max="15" width="5" style="2" customWidth="1"/>
    <col min="16" max="16" width="4.28515625" style="2" customWidth="1"/>
    <col min="17" max="17" width="5.7109375" style="2" customWidth="1"/>
    <col min="18" max="18" width="6.28515625" style="2" customWidth="1"/>
    <col min="19" max="19" width="5.140625" style="2" customWidth="1"/>
    <col min="20" max="20" width="5.7109375" style="2" customWidth="1"/>
    <col min="21" max="21" width="4.7109375" style="2" customWidth="1"/>
    <col min="22" max="23" width="4" style="2" customWidth="1"/>
    <col min="24" max="24" width="5.5703125" style="2" customWidth="1"/>
    <col min="25" max="25" width="5.42578125" style="2" customWidth="1"/>
    <col min="26" max="26" width="4.140625" style="2" customWidth="1"/>
    <col min="27" max="27" width="3.85546875" style="2" customWidth="1"/>
    <col min="28" max="29" width="5.140625" style="2" customWidth="1"/>
    <col min="30" max="30" width="4.140625" style="2" customWidth="1"/>
    <col min="31" max="31" width="6" style="2" customWidth="1"/>
    <col min="32" max="32" width="5" style="2" customWidth="1"/>
    <col min="33" max="33" width="3.85546875" style="2" customWidth="1"/>
    <col min="34" max="34" width="5.42578125" style="2" customWidth="1"/>
    <col min="35" max="35" width="5" style="2" customWidth="1"/>
    <col min="36" max="36" width="5.5703125" style="2" customWidth="1"/>
    <col min="37" max="37" width="9.140625" style="2" hidden="1" customWidth="1"/>
    <col min="38" max="39" width="5.7109375" style="2" customWidth="1"/>
    <col min="40" max="40" width="5.85546875" style="2" customWidth="1"/>
    <col min="41" max="41" width="6.140625" style="2" customWidth="1"/>
    <col min="42" max="42" width="5.42578125" style="2" customWidth="1"/>
    <col min="43" max="43" width="5" style="2" customWidth="1"/>
    <col min="44" max="44" width="5.42578125" style="2" customWidth="1"/>
    <col min="45" max="45" width="5.85546875" style="2" customWidth="1"/>
    <col min="46" max="46" width="6.28515625" style="2" customWidth="1"/>
    <col min="47" max="47" width="7.7109375" style="2" customWidth="1"/>
    <col min="48" max="48" width="5.140625" style="5" customWidth="1"/>
    <col min="49" max="49" width="6.28515625" style="5" customWidth="1"/>
    <col min="50" max="50" width="5.28515625" style="5" customWidth="1"/>
    <col min="51" max="51" width="0.140625" style="5" hidden="1" customWidth="1"/>
    <col min="52" max="52" width="6" style="5" customWidth="1"/>
    <col min="53" max="53" width="4.42578125" style="5" customWidth="1"/>
    <col min="54" max="54" width="5.7109375" style="5" customWidth="1"/>
    <col min="55" max="55" width="4.5703125" style="5" customWidth="1"/>
    <col min="56" max="56" width="5.28515625" style="5" customWidth="1"/>
    <col min="57" max="57" width="6.85546875" style="5" customWidth="1"/>
    <col min="58" max="58" width="9.140625" style="12"/>
    <col min="59" max="91" width="9.140625" style="13"/>
    <col min="92" max="16384" width="9.140625" style="2"/>
  </cols>
  <sheetData>
    <row r="1" spans="1:91" ht="23.25" customHeight="1">
      <c r="A1" s="104" t="s">
        <v>128</v>
      </c>
      <c r="B1" s="104"/>
      <c r="C1" s="104"/>
      <c r="D1" s="104"/>
      <c r="E1" s="104"/>
      <c r="F1" s="112" t="s">
        <v>127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03" t="s">
        <v>1</v>
      </c>
      <c r="AB1" s="103"/>
      <c r="AC1" s="103"/>
      <c r="AD1" s="9"/>
      <c r="AE1" s="3"/>
      <c r="AF1" s="3"/>
      <c r="AG1" s="3"/>
      <c r="AH1" s="112" t="s">
        <v>127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07" t="s">
        <v>1</v>
      </c>
      <c r="BD1" s="107"/>
      <c r="BE1" s="107"/>
    </row>
    <row r="2" spans="1:91" ht="21.75" customHeight="1">
      <c r="A2" s="103" t="s">
        <v>129</v>
      </c>
      <c r="B2" s="103"/>
      <c r="C2" s="103"/>
      <c r="D2" s="103"/>
      <c r="E2" s="103"/>
      <c r="F2" s="103" t="s">
        <v>0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C2" s="1"/>
      <c r="AD2" s="4"/>
      <c r="AE2" s="4"/>
      <c r="AF2" s="4"/>
      <c r="AG2" s="4"/>
      <c r="AH2" s="4"/>
      <c r="AI2" s="4"/>
      <c r="AJ2" s="103" t="s">
        <v>0</v>
      </c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"/>
      <c r="AZ2" s="1"/>
      <c r="BA2" s="1"/>
      <c r="BB2" s="1"/>
      <c r="BC2" s="1"/>
      <c r="BD2" s="1"/>
      <c r="BE2" s="1"/>
      <c r="BF2" s="1"/>
    </row>
    <row r="3" spans="1:91" ht="15" customHeight="1">
      <c r="Z3" s="98" t="s">
        <v>2</v>
      </c>
      <c r="AA3" s="98"/>
      <c r="AB3" s="98"/>
      <c r="AC3" s="98"/>
      <c r="AD3" s="9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9"/>
      <c r="AW3" s="9"/>
      <c r="AX3" s="9"/>
      <c r="AY3" s="9"/>
      <c r="AZ3" s="9"/>
      <c r="BA3" s="9"/>
      <c r="BB3" s="113" t="s">
        <v>2</v>
      </c>
      <c r="BC3" s="113"/>
      <c r="BD3" s="113"/>
      <c r="BE3" s="113"/>
    </row>
    <row r="4" spans="1:91" s="6" customFormat="1" ht="21.75" customHeight="1">
      <c r="A4" s="99" t="s">
        <v>3</v>
      </c>
      <c r="B4" s="100" t="s">
        <v>4</v>
      </c>
      <c r="C4" s="101" t="s">
        <v>124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20" t="s">
        <v>60</v>
      </c>
      <c r="AE4" s="120" t="s">
        <v>4</v>
      </c>
      <c r="AF4" s="117" t="s">
        <v>61</v>
      </c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/>
      <c r="BE4" s="120" t="s">
        <v>62</v>
      </c>
      <c r="BF4" s="12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</row>
    <row r="5" spans="1:91" s="28" customFormat="1" ht="58.5" customHeight="1">
      <c r="A5" s="99"/>
      <c r="B5" s="100"/>
      <c r="C5" s="99" t="s">
        <v>5</v>
      </c>
      <c r="D5" s="99"/>
      <c r="E5" s="99"/>
      <c r="F5" s="99" t="s">
        <v>6</v>
      </c>
      <c r="G5" s="99"/>
      <c r="H5" s="99"/>
      <c r="I5" s="99" t="s">
        <v>7</v>
      </c>
      <c r="J5" s="99" t="s">
        <v>8</v>
      </c>
      <c r="K5" s="99" t="s">
        <v>9</v>
      </c>
      <c r="L5" s="99" t="s">
        <v>10</v>
      </c>
      <c r="M5" s="99" t="s">
        <v>11</v>
      </c>
      <c r="N5" s="99" t="s">
        <v>12</v>
      </c>
      <c r="O5" s="99"/>
      <c r="P5" s="99"/>
      <c r="Q5" s="99"/>
      <c r="R5" s="99"/>
      <c r="S5" s="99" t="s">
        <v>13</v>
      </c>
      <c r="T5" s="99"/>
      <c r="U5" s="99"/>
      <c r="V5" s="99" t="s">
        <v>14</v>
      </c>
      <c r="W5" s="99"/>
      <c r="X5" s="99"/>
      <c r="Y5" s="99" t="s">
        <v>15</v>
      </c>
      <c r="Z5" s="99" t="s">
        <v>16</v>
      </c>
      <c r="AA5" s="99"/>
      <c r="AB5" s="99"/>
      <c r="AC5" s="100" t="s">
        <v>17</v>
      </c>
      <c r="AD5" s="121"/>
      <c r="AE5" s="121"/>
      <c r="AF5" s="114" t="s">
        <v>5</v>
      </c>
      <c r="AG5" s="115"/>
      <c r="AH5" s="116"/>
      <c r="AI5" s="114" t="s">
        <v>6</v>
      </c>
      <c r="AJ5" s="115"/>
      <c r="AK5" s="115"/>
      <c r="AL5" s="116"/>
      <c r="AM5" s="108" t="s">
        <v>63</v>
      </c>
      <c r="AN5" s="108" t="s">
        <v>8</v>
      </c>
      <c r="AO5" s="108" t="s">
        <v>9</v>
      </c>
      <c r="AP5" s="108" t="s">
        <v>11</v>
      </c>
      <c r="AQ5" s="114" t="s">
        <v>64</v>
      </c>
      <c r="AR5" s="115"/>
      <c r="AS5" s="115"/>
      <c r="AT5" s="115"/>
      <c r="AU5" s="116"/>
      <c r="AV5" s="114" t="s">
        <v>65</v>
      </c>
      <c r="AW5" s="115"/>
      <c r="AX5" s="115"/>
      <c r="AY5" s="65"/>
      <c r="AZ5" s="108" t="s">
        <v>15</v>
      </c>
      <c r="BA5" s="114" t="s">
        <v>16</v>
      </c>
      <c r="BB5" s="115"/>
      <c r="BC5" s="116"/>
      <c r="BD5" s="108" t="s">
        <v>17</v>
      </c>
      <c r="BE5" s="121"/>
      <c r="BF5" s="66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</row>
    <row r="6" spans="1:91" s="28" customFormat="1" ht="89.25" customHeight="1">
      <c r="A6" s="99"/>
      <c r="B6" s="100"/>
      <c r="C6" s="99" t="s">
        <v>18</v>
      </c>
      <c r="D6" s="99"/>
      <c r="E6" s="99" t="s">
        <v>19</v>
      </c>
      <c r="F6" s="99" t="s">
        <v>20</v>
      </c>
      <c r="G6" s="99" t="s">
        <v>21</v>
      </c>
      <c r="H6" s="99" t="s">
        <v>22</v>
      </c>
      <c r="I6" s="99"/>
      <c r="J6" s="99"/>
      <c r="K6" s="99"/>
      <c r="L6" s="99"/>
      <c r="M6" s="99"/>
      <c r="N6" s="99" t="s">
        <v>20</v>
      </c>
      <c r="O6" s="99" t="s">
        <v>23</v>
      </c>
      <c r="P6" s="99" t="s">
        <v>24</v>
      </c>
      <c r="Q6" s="99" t="s">
        <v>25</v>
      </c>
      <c r="R6" s="99" t="s">
        <v>26</v>
      </c>
      <c r="S6" s="99" t="s">
        <v>20</v>
      </c>
      <c r="T6" s="99" t="s">
        <v>27</v>
      </c>
      <c r="U6" s="99" t="s">
        <v>28</v>
      </c>
      <c r="V6" s="99" t="s">
        <v>20</v>
      </c>
      <c r="W6" s="99" t="s">
        <v>29</v>
      </c>
      <c r="X6" s="99" t="s">
        <v>30</v>
      </c>
      <c r="Y6" s="99"/>
      <c r="Z6" s="99" t="s">
        <v>31</v>
      </c>
      <c r="AA6" s="99" t="s">
        <v>32</v>
      </c>
      <c r="AB6" s="99" t="s">
        <v>33</v>
      </c>
      <c r="AC6" s="100"/>
      <c r="AD6" s="121"/>
      <c r="AE6" s="121"/>
      <c r="AF6" s="114" t="s">
        <v>66</v>
      </c>
      <c r="AG6" s="116"/>
      <c r="AH6" s="108" t="s">
        <v>19</v>
      </c>
      <c r="AI6" s="108" t="s">
        <v>20</v>
      </c>
      <c r="AJ6" s="110" t="s">
        <v>21</v>
      </c>
      <c r="AK6" s="68"/>
      <c r="AL6" s="108" t="s">
        <v>22</v>
      </c>
      <c r="AM6" s="123"/>
      <c r="AN6" s="123"/>
      <c r="AO6" s="123"/>
      <c r="AP6" s="123"/>
      <c r="AQ6" s="69" t="s">
        <v>20</v>
      </c>
      <c r="AR6" s="69" t="s">
        <v>23</v>
      </c>
      <c r="AS6" s="69" t="s">
        <v>24</v>
      </c>
      <c r="AT6" s="69" t="s">
        <v>67</v>
      </c>
      <c r="AU6" s="69" t="s">
        <v>26</v>
      </c>
      <c r="AV6" s="69" t="s">
        <v>20</v>
      </c>
      <c r="AW6" s="69" t="s">
        <v>27</v>
      </c>
      <c r="AX6" s="70" t="s">
        <v>68</v>
      </c>
      <c r="AY6" s="68"/>
      <c r="AZ6" s="123"/>
      <c r="BA6" s="69" t="s">
        <v>31</v>
      </c>
      <c r="BB6" s="69" t="s">
        <v>32</v>
      </c>
      <c r="BC6" s="69" t="s">
        <v>33</v>
      </c>
      <c r="BD6" s="123"/>
      <c r="BE6" s="121"/>
      <c r="BF6" s="66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</row>
    <row r="7" spans="1:91" s="28" customFormat="1" ht="38.25" customHeight="1">
      <c r="A7" s="99"/>
      <c r="B7" s="100"/>
      <c r="C7" s="31" t="s">
        <v>34</v>
      </c>
      <c r="D7" s="31" t="s">
        <v>35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/>
      <c r="AD7" s="122"/>
      <c r="AE7" s="122"/>
      <c r="AF7" s="30" t="s">
        <v>34</v>
      </c>
      <c r="AG7" s="30" t="s">
        <v>35</v>
      </c>
      <c r="AH7" s="109"/>
      <c r="AI7" s="109"/>
      <c r="AJ7" s="111"/>
      <c r="AK7" s="71"/>
      <c r="AL7" s="109"/>
      <c r="AM7" s="109"/>
      <c r="AN7" s="109"/>
      <c r="AO7" s="109"/>
      <c r="AP7" s="109"/>
      <c r="AQ7" s="72"/>
      <c r="AR7" s="72"/>
      <c r="AS7" s="72"/>
      <c r="AT7" s="72"/>
      <c r="AU7" s="72"/>
      <c r="AV7" s="72"/>
      <c r="AW7" s="72"/>
      <c r="AX7" s="73"/>
      <c r="AY7" s="71"/>
      <c r="AZ7" s="109"/>
      <c r="BA7" s="72"/>
      <c r="BB7" s="72"/>
      <c r="BC7" s="72"/>
      <c r="BD7" s="109"/>
      <c r="BE7" s="122"/>
      <c r="BF7" s="66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</row>
    <row r="8" spans="1:91" s="85" customFormat="1" ht="48" customHeight="1">
      <c r="A8" s="64" t="s">
        <v>36</v>
      </c>
      <c r="B8" s="64" t="s">
        <v>37</v>
      </c>
      <c r="C8" s="64">
        <v>1</v>
      </c>
      <c r="D8" s="64">
        <v>2</v>
      </c>
      <c r="E8" s="64">
        <v>3</v>
      </c>
      <c r="F8" s="64" t="s">
        <v>38</v>
      </c>
      <c r="G8" s="64">
        <v>5</v>
      </c>
      <c r="H8" s="64">
        <v>6</v>
      </c>
      <c r="I8" s="64">
        <v>7</v>
      </c>
      <c r="J8" s="64">
        <v>8</v>
      </c>
      <c r="K8" s="64">
        <v>9</v>
      </c>
      <c r="L8" s="64" t="s">
        <v>39</v>
      </c>
      <c r="M8" s="64" t="s">
        <v>40</v>
      </c>
      <c r="N8" s="64" t="s">
        <v>41</v>
      </c>
      <c r="O8" s="64">
        <v>13</v>
      </c>
      <c r="P8" s="64">
        <v>14</v>
      </c>
      <c r="Q8" s="64">
        <v>15</v>
      </c>
      <c r="R8" s="64">
        <v>16</v>
      </c>
      <c r="S8" s="64" t="s">
        <v>42</v>
      </c>
      <c r="T8" s="64">
        <v>18</v>
      </c>
      <c r="U8" s="64">
        <v>19</v>
      </c>
      <c r="V8" s="64" t="s">
        <v>43</v>
      </c>
      <c r="W8" s="64">
        <v>21</v>
      </c>
      <c r="X8" s="64">
        <v>22</v>
      </c>
      <c r="Y8" s="64">
        <v>23</v>
      </c>
      <c r="Z8" s="64">
        <v>24</v>
      </c>
      <c r="AA8" s="64">
        <v>25</v>
      </c>
      <c r="AB8" s="64">
        <v>26</v>
      </c>
      <c r="AC8" s="64">
        <v>27</v>
      </c>
      <c r="AD8" s="64" t="s">
        <v>36</v>
      </c>
      <c r="AE8" s="64" t="s">
        <v>37</v>
      </c>
      <c r="AF8" s="64">
        <v>28</v>
      </c>
      <c r="AG8" s="64">
        <v>29</v>
      </c>
      <c r="AH8" s="64">
        <v>30</v>
      </c>
      <c r="AI8" s="64" t="s">
        <v>69</v>
      </c>
      <c r="AJ8" s="84">
        <v>32</v>
      </c>
      <c r="AK8" s="62"/>
      <c r="AL8" s="64">
        <v>33</v>
      </c>
      <c r="AM8" s="64">
        <v>34</v>
      </c>
      <c r="AN8" s="64">
        <v>35</v>
      </c>
      <c r="AO8" s="64">
        <v>36</v>
      </c>
      <c r="AP8" s="64" t="s">
        <v>70</v>
      </c>
      <c r="AQ8" s="64" t="s">
        <v>71</v>
      </c>
      <c r="AR8" s="64">
        <v>39</v>
      </c>
      <c r="AS8" s="64">
        <v>40</v>
      </c>
      <c r="AT8" s="64">
        <v>41</v>
      </c>
      <c r="AU8" s="64">
        <v>42</v>
      </c>
      <c r="AV8" s="64" t="s">
        <v>72</v>
      </c>
      <c r="AW8" s="64">
        <v>44</v>
      </c>
      <c r="AX8" s="84">
        <v>45</v>
      </c>
      <c r="AY8" s="62"/>
      <c r="AZ8" s="64">
        <v>46</v>
      </c>
      <c r="BA8" s="64">
        <v>47</v>
      </c>
      <c r="BB8" s="64">
        <v>48</v>
      </c>
      <c r="BC8" s="64">
        <v>49</v>
      </c>
      <c r="BD8" s="64">
        <v>50</v>
      </c>
      <c r="BE8" s="64" t="s">
        <v>73</v>
      </c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</row>
    <row r="9" spans="1:91" s="53" customFormat="1" ht="54.75" customHeight="1">
      <c r="A9" s="86" t="s">
        <v>36</v>
      </c>
      <c r="B9" s="86" t="s">
        <v>44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 t="s">
        <v>36</v>
      </c>
      <c r="AE9" s="45" t="s">
        <v>44</v>
      </c>
      <c r="AF9" s="45"/>
      <c r="AG9" s="45"/>
      <c r="AH9" s="45"/>
      <c r="AI9" s="45"/>
      <c r="AJ9" s="47"/>
      <c r="AK9" s="48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46"/>
      <c r="AX9" s="49"/>
      <c r="AY9" s="50"/>
      <c r="AZ9" s="46"/>
      <c r="BA9" s="46"/>
      <c r="BB9" s="46"/>
      <c r="BC9" s="46"/>
      <c r="BD9" s="46"/>
      <c r="BE9" s="46"/>
      <c r="BF9" s="51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</row>
    <row r="10" spans="1:91" s="36" customFormat="1" ht="117.75" customHeight="1">
      <c r="A10" s="32" t="s">
        <v>45</v>
      </c>
      <c r="B10" s="32" t="s">
        <v>46</v>
      </c>
      <c r="C10" s="32">
        <f>SUM(C11:C13)</f>
        <v>0</v>
      </c>
      <c r="D10" s="32">
        <f t="shared" ref="D10:AC10" si="0">SUM(D11:D13)</f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32">
        <f t="shared" si="0"/>
        <v>0</v>
      </c>
      <c r="X10" s="32">
        <f t="shared" si="0"/>
        <v>0</v>
      </c>
      <c r="Y10" s="32">
        <f t="shared" si="0"/>
        <v>0</v>
      </c>
      <c r="Z10" s="32">
        <f t="shared" si="0"/>
        <v>0</v>
      </c>
      <c r="AA10" s="32">
        <f t="shared" si="0"/>
        <v>0</v>
      </c>
      <c r="AB10" s="32">
        <f t="shared" si="0"/>
        <v>0</v>
      </c>
      <c r="AC10" s="32">
        <f t="shared" si="0"/>
        <v>0</v>
      </c>
      <c r="AD10" s="33" t="s">
        <v>45</v>
      </c>
      <c r="AE10" s="32" t="s">
        <v>46</v>
      </c>
      <c r="AF10" s="32">
        <f>SUM(AF11:AF13)</f>
        <v>0</v>
      </c>
      <c r="AG10" s="32">
        <f t="shared" ref="AG10:AZ10" si="1">SUM(AG11:AG13)</f>
        <v>0</v>
      </c>
      <c r="AH10" s="32">
        <f t="shared" si="1"/>
        <v>0</v>
      </c>
      <c r="AI10" s="32">
        <f t="shared" si="1"/>
        <v>0</v>
      </c>
      <c r="AJ10" s="32">
        <f>SUM(AJ11:AJ13)</f>
        <v>0</v>
      </c>
      <c r="AK10" s="32">
        <f t="shared" si="1"/>
        <v>0</v>
      </c>
      <c r="AL10" s="32">
        <f t="shared" si="1"/>
        <v>0</v>
      </c>
      <c r="AM10" s="32">
        <f t="shared" si="1"/>
        <v>0</v>
      </c>
      <c r="AN10" s="32">
        <f t="shared" si="1"/>
        <v>0</v>
      </c>
      <c r="AO10" s="32">
        <f t="shared" si="1"/>
        <v>0</v>
      </c>
      <c r="AP10" s="32">
        <f t="shared" si="1"/>
        <v>0</v>
      </c>
      <c r="AQ10" s="32">
        <f t="shared" si="1"/>
        <v>0</v>
      </c>
      <c r="AR10" s="32">
        <f t="shared" si="1"/>
        <v>0</v>
      </c>
      <c r="AS10" s="32">
        <f t="shared" si="1"/>
        <v>0</v>
      </c>
      <c r="AT10" s="32">
        <f t="shared" si="1"/>
        <v>0</v>
      </c>
      <c r="AU10" s="32">
        <f t="shared" si="1"/>
        <v>0</v>
      </c>
      <c r="AV10" s="32">
        <f t="shared" si="1"/>
        <v>0</v>
      </c>
      <c r="AW10" s="32">
        <f t="shared" si="1"/>
        <v>0</v>
      </c>
      <c r="AX10" s="32">
        <f t="shared" si="1"/>
        <v>0</v>
      </c>
      <c r="AY10" s="32">
        <f t="shared" si="1"/>
        <v>0</v>
      </c>
      <c r="AZ10" s="32">
        <f t="shared" si="1"/>
        <v>0</v>
      </c>
      <c r="BA10" s="32">
        <f>SUM(BA11:BA13)</f>
        <v>0</v>
      </c>
      <c r="BB10" s="32">
        <f t="shared" ref="BB10" si="2">SUM(BB11:BB13)</f>
        <v>0</v>
      </c>
      <c r="BC10" s="32">
        <f t="shared" ref="BC10" si="3">SUM(BC11:BC13)</f>
        <v>0</v>
      </c>
      <c r="BD10" s="32">
        <f t="shared" ref="BD10" si="4">SUM(BD11:BD13)</f>
        <v>0</v>
      </c>
      <c r="BE10" s="32" t="e">
        <f t="shared" ref="BE10" si="5">SUM(BE11:BE13)</f>
        <v>#DIV/0!</v>
      </c>
      <c r="BF10" s="34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</row>
    <row r="11" spans="1:91" s="6" customFormat="1" ht="39" customHeight="1">
      <c r="A11" s="7"/>
      <c r="B11" s="7" t="s">
        <v>122</v>
      </c>
      <c r="C11" s="7"/>
      <c r="D11" s="7"/>
      <c r="E11" s="7"/>
      <c r="F11" s="7">
        <f>G11+H11</f>
        <v>0</v>
      </c>
      <c r="G11" s="7"/>
      <c r="H11" s="7"/>
      <c r="I11" s="7"/>
      <c r="J11" s="7"/>
      <c r="K11" s="7"/>
      <c r="L11" s="7">
        <f>M11+V11</f>
        <v>0</v>
      </c>
      <c r="M11" s="7">
        <f>N11+S11</f>
        <v>0</v>
      </c>
      <c r="N11" s="7">
        <f>O11+R11</f>
        <v>0</v>
      </c>
      <c r="O11" s="7"/>
      <c r="P11" s="7"/>
      <c r="Q11" s="7"/>
      <c r="R11" s="7"/>
      <c r="S11" s="7">
        <f>T11+U11</f>
        <v>0</v>
      </c>
      <c r="T11" s="7"/>
      <c r="U11" s="7"/>
      <c r="V11" s="7">
        <f>W11+X11</f>
        <v>0</v>
      </c>
      <c r="W11" s="7"/>
      <c r="X11" s="7"/>
      <c r="Y11" s="7"/>
      <c r="Z11" s="7"/>
      <c r="AA11" s="7"/>
      <c r="AB11" s="7"/>
      <c r="AC11" s="7"/>
      <c r="AD11" s="8"/>
      <c r="AE11" s="7" t="s">
        <v>122</v>
      </c>
      <c r="AF11" s="7"/>
      <c r="AG11" s="7"/>
      <c r="AH11" s="7"/>
      <c r="AI11" s="7">
        <f>AJ11+AL11</f>
        <v>0</v>
      </c>
      <c r="AJ11" s="15"/>
      <c r="AK11" s="16"/>
      <c r="AL11" s="7"/>
      <c r="AM11" s="7"/>
      <c r="AN11" s="7"/>
      <c r="AO11" s="7"/>
      <c r="AP11" s="7">
        <f>AQ11+AV11</f>
        <v>0</v>
      </c>
      <c r="AQ11" s="7">
        <f>AR11+AS11+AT11+AU11</f>
        <v>0</v>
      </c>
      <c r="AR11" s="7"/>
      <c r="AS11" s="7"/>
      <c r="AT11" s="7"/>
      <c r="AU11" s="7"/>
      <c r="AV11" s="8">
        <f>AW11+AX11</f>
        <v>0</v>
      </c>
      <c r="AW11" s="8"/>
      <c r="AX11" s="11"/>
      <c r="AY11" s="14"/>
      <c r="AZ11" s="8"/>
      <c r="BA11" s="8"/>
      <c r="BB11" s="8"/>
      <c r="BC11" s="8"/>
      <c r="BD11" s="8"/>
      <c r="BE11" s="8" t="e">
        <f>AP11/M11</f>
        <v>#DIV/0!</v>
      </c>
      <c r="BF11" s="12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</row>
    <row r="12" spans="1:91" s="6" customFormat="1" ht="30.75" customHeight="1">
      <c r="A12" s="7"/>
      <c r="B12" s="7" t="s">
        <v>122</v>
      </c>
      <c r="C12" s="7"/>
      <c r="D12" s="7"/>
      <c r="E12" s="7"/>
      <c r="F12" s="7">
        <f t="shared" ref="F12:F13" si="6">G12+H12</f>
        <v>0</v>
      </c>
      <c r="G12" s="7"/>
      <c r="H12" s="7"/>
      <c r="I12" s="7"/>
      <c r="J12" s="7"/>
      <c r="K12" s="7"/>
      <c r="L12" s="7">
        <f t="shared" ref="L12:L13" si="7">M12+V12</f>
        <v>0</v>
      </c>
      <c r="M12" s="7">
        <f t="shared" ref="M12:M13" si="8">N12+S12</f>
        <v>0</v>
      </c>
      <c r="N12" s="7">
        <f t="shared" ref="N12:N13" si="9">O12+R12</f>
        <v>0</v>
      </c>
      <c r="O12" s="7"/>
      <c r="P12" s="7"/>
      <c r="Q12" s="7"/>
      <c r="R12" s="7"/>
      <c r="S12" s="7">
        <f t="shared" ref="S12:S13" si="10">T12+U12</f>
        <v>0</v>
      </c>
      <c r="T12" s="7"/>
      <c r="U12" s="7"/>
      <c r="V12" s="7">
        <f t="shared" ref="V12" si="11">W12+X12</f>
        <v>0</v>
      </c>
      <c r="W12" s="7"/>
      <c r="X12" s="7"/>
      <c r="Y12" s="7"/>
      <c r="Z12" s="7"/>
      <c r="AA12" s="7"/>
      <c r="AB12" s="7"/>
      <c r="AC12" s="7"/>
      <c r="AD12" s="8"/>
      <c r="AE12" s="7" t="s">
        <v>122</v>
      </c>
      <c r="AF12" s="7"/>
      <c r="AG12" s="7"/>
      <c r="AH12" s="7"/>
      <c r="AI12" s="7">
        <f t="shared" ref="AI12:AI13" si="12">AJ12+AL12</f>
        <v>0</v>
      </c>
      <c r="AJ12" s="15"/>
      <c r="AK12" s="16"/>
      <c r="AL12" s="7"/>
      <c r="AM12" s="7"/>
      <c r="AN12" s="7"/>
      <c r="AO12" s="7"/>
      <c r="AP12" s="7">
        <f t="shared" ref="AP12:AP13" si="13">AQ12+AV12</f>
        <v>0</v>
      </c>
      <c r="AQ12" s="7">
        <f t="shared" ref="AQ12:AQ13" si="14">AR12+AS12+AT12+AU12</f>
        <v>0</v>
      </c>
      <c r="AR12" s="7"/>
      <c r="AS12" s="7"/>
      <c r="AT12" s="7"/>
      <c r="AU12" s="7"/>
      <c r="AV12" s="8">
        <f t="shared" ref="AV12:AV13" si="15">AW12+AX12</f>
        <v>0</v>
      </c>
      <c r="AW12" s="8"/>
      <c r="AX12" s="11"/>
      <c r="AY12" s="14"/>
      <c r="AZ12" s="8"/>
      <c r="BA12" s="8"/>
      <c r="BB12" s="8"/>
      <c r="BC12" s="8"/>
      <c r="BD12" s="8"/>
      <c r="BE12" s="8" t="e">
        <f t="shared" ref="BE12:BE13" si="16">AP12/M12</f>
        <v>#DIV/0!</v>
      </c>
      <c r="BF12" s="12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 s="6" customFormat="1" ht="32.25" customHeight="1">
      <c r="A13" s="7"/>
      <c r="B13" s="7" t="s">
        <v>122</v>
      </c>
      <c r="C13" s="7"/>
      <c r="D13" s="7"/>
      <c r="E13" s="7"/>
      <c r="F13" s="7">
        <f t="shared" si="6"/>
        <v>0</v>
      </c>
      <c r="G13" s="7"/>
      <c r="H13" s="7"/>
      <c r="I13" s="7"/>
      <c r="J13" s="7"/>
      <c r="K13" s="7"/>
      <c r="L13" s="7">
        <f t="shared" si="7"/>
        <v>0</v>
      </c>
      <c r="M13" s="7">
        <f t="shared" si="8"/>
        <v>0</v>
      </c>
      <c r="N13" s="7">
        <f t="shared" si="9"/>
        <v>0</v>
      </c>
      <c r="O13" s="7"/>
      <c r="P13" s="7"/>
      <c r="Q13" s="7"/>
      <c r="R13" s="7"/>
      <c r="S13" s="7">
        <f t="shared" si="10"/>
        <v>0</v>
      </c>
      <c r="T13" s="7"/>
      <c r="U13" s="7"/>
      <c r="V13" s="7">
        <f>W13+X13</f>
        <v>0</v>
      </c>
      <c r="W13" s="7"/>
      <c r="X13" s="7"/>
      <c r="Y13" s="7"/>
      <c r="Z13" s="7"/>
      <c r="AA13" s="7"/>
      <c r="AB13" s="7"/>
      <c r="AC13" s="7"/>
      <c r="AD13" s="8"/>
      <c r="AE13" s="7" t="s">
        <v>122</v>
      </c>
      <c r="AF13" s="7"/>
      <c r="AG13" s="7"/>
      <c r="AH13" s="7"/>
      <c r="AI13" s="7">
        <f t="shared" si="12"/>
        <v>0</v>
      </c>
      <c r="AJ13" s="15"/>
      <c r="AK13" s="16"/>
      <c r="AL13" s="7"/>
      <c r="AM13" s="7"/>
      <c r="AN13" s="7"/>
      <c r="AO13" s="7"/>
      <c r="AP13" s="7">
        <f t="shared" si="13"/>
        <v>0</v>
      </c>
      <c r="AQ13" s="7">
        <f t="shared" si="14"/>
        <v>0</v>
      </c>
      <c r="AR13" s="7"/>
      <c r="AS13" s="7"/>
      <c r="AT13" s="7"/>
      <c r="AU13" s="7"/>
      <c r="AV13" s="8">
        <f t="shared" si="15"/>
        <v>0</v>
      </c>
      <c r="AW13" s="8"/>
      <c r="AX13" s="11"/>
      <c r="AY13" s="14"/>
      <c r="AZ13" s="8"/>
      <c r="BA13" s="8"/>
      <c r="BB13" s="8"/>
      <c r="BC13" s="8"/>
      <c r="BD13" s="8"/>
      <c r="BE13" s="8" t="e">
        <f t="shared" si="16"/>
        <v>#DIV/0!</v>
      </c>
      <c r="BF13" s="12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s="36" customFormat="1" ht="102" customHeight="1">
      <c r="A14" s="32" t="s">
        <v>47</v>
      </c>
      <c r="B14" s="32" t="s">
        <v>48</v>
      </c>
      <c r="C14" s="32">
        <f>SUM(C15:C21)</f>
        <v>0</v>
      </c>
      <c r="D14" s="32">
        <f t="shared" ref="D14:AC14" si="17">SUM(D15:D21)</f>
        <v>0</v>
      </c>
      <c r="E14" s="32">
        <f t="shared" si="17"/>
        <v>0</v>
      </c>
      <c r="F14" s="32">
        <f t="shared" si="17"/>
        <v>0</v>
      </c>
      <c r="G14" s="32">
        <f t="shared" si="17"/>
        <v>0</v>
      </c>
      <c r="H14" s="32">
        <f t="shared" si="17"/>
        <v>0</v>
      </c>
      <c r="I14" s="32">
        <f t="shared" si="17"/>
        <v>0</v>
      </c>
      <c r="J14" s="32">
        <f t="shared" si="17"/>
        <v>0</v>
      </c>
      <c r="K14" s="32">
        <f t="shared" si="17"/>
        <v>0</v>
      </c>
      <c r="L14" s="32">
        <f t="shared" si="17"/>
        <v>0</v>
      </c>
      <c r="M14" s="32">
        <f t="shared" si="17"/>
        <v>0</v>
      </c>
      <c r="N14" s="32">
        <f t="shared" si="17"/>
        <v>0</v>
      </c>
      <c r="O14" s="32">
        <f t="shared" si="17"/>
        <v>0</v>
      </c>
      <c r="P14" s="32">
        <f t="shared" si="17"/>
        <v>0</v>
      </c>
      <c r="Q14" s="32">
        <f t="shared" si="17"/>
        <v>0</v>
      </c>
      <c r="R14" s="32">
        <f t="shared" si="17"/>
        <v>0</v>
      </c>
      <c r="S14" s="32">
        <f t="shared" si="17"/>
        <v>0</v>
      </c>
      <c r="T14" s="32">
        <f t="shared" si="17"/>
        <v>0</v>
      </c>
      <c r="U14" s="32">
        <f t="shared" si="17"/>
        <v>0</v>
      </c>
      <c r="V14" s="32">
        <f t="shared" si="17"/>
        <v>0</v>
      </c>
      <c r="W14" s="32">
        <f t="shared" si="17"/>
        <v>0</v>
      </c>
      <c r="X14" s="32">
        <f t="shared" si="17"/>
        <v>0</v>
      </c>
      <c r="Y14" s="32">
        <f t="shared" si="17"/>
        <v>0</v>
      </c>
      <c r="Z14" s="32">
        <f t="shared" si="17"/>
        <v>0</v>
      </c>
      <c r="AA14" s="32">
        <f t="shared" si="17"/>
        <v>0</v>
      </c>
      <c r="AB14" s="32">
        <f t="shared" si="17"/>
        <v>0</v>
      </c>
      <c r="AC14" s="32">
        <f t="shared" si="17"/>
        <v>0</v>
      </c>
      <c r="AD14" s="33" t="s">
        <v>47</v>
      </c>
      <c r="AE14" s="32" t="s">
        <v>48</v>
      </c>
      <c r="AF14" s="32">
        <f>SUM(AF15:AF17)</f>
        <v>0</v>
      </c>
      <c r="AG14" s="32">
        <f t="shared" ref="AG14:BE14" si="18">SUM(AG15:AG17)</f>
        <v>0</v>
      </c>
      <c r="AH14" s="32">
        <f t="shared" si="18"/>
        <v>0</v>
      </c>
      <c r="AI14" s="32">
        <f t="shared" si="18"/>
        <v>0</v>
      </c>
      <c r="AJ14" s="32">
        <f>SUM(AJ15:AJ17)</f>
        <v>0</v>
      </c>
      <c r="AK14" s="32">
        <f t="shared" si="18"/>
        <v>0</v>
      </c>
      <c r="AL14" s="32">
        <f t="shared" si="18"/>
        <v>0</v>
      </c>
      <c r="AM14" s="32">
        <f t="shared" si="18"/>
        <v>0</v>
      </c>
      <c r="AN14" s="32">
        <f t="shared" si="18"/>
        <v>0</v>
      </c>
      <c r="AO14" s="32">
        <f t="shared" si="18"/>
        <v>0</v>
      </c>
      <c r="AP14" s="32">
        <f t="shared" si="18"/>
        <v>0</v>
      </c>
      <c r="AQ14" s="32">
        <f t="shared" si="18"/>
        <v>0</v>
      </c>
      <c r="AR14" s="32">
        <f t="shared" si="18"/>
        <v>0</v>
      </c>
      <c r="AS14" s="32">
        <f t="shared" si="18"/>
        <v>0</v>
      </c>
      <c r="AT14" s="32">
        <f t="shared" si="18"/>
        <v>0</v>
      </c>
      <c r="AU14" s="32">
        <f t="shared" si="18"/>
        <v>0</v>
      </c>
      <c r="AV14" s="32">
        <f t="shared" si="18"/>
        <v>0</v>
      </c>
      <c r="AW14" s="32">
        <f t="shared" si="18"/>
        <v>0</v>
      </c>
      <c r="AX14" s="32">
        <f t="shared" si="18"/>
        <v>0</v>
      </c>
      <c r="AY14" s="32">
        <f t="shared" si="18"/>
        <v>0</v>
      </c>
      <c r="AZ14" s="32">
        <f t="shared" si="18"/>
        <v>0</v>
      </c>
      <c r="BA14" s="32">
        <f t="shared" si="18"/>
        <v>0</v>
      </c>
      <c r="BB14" s="32">
        <f t="shared" si="18"/>
        <v>0</v>
      </c>
      <c r="BC14" s="32">
        <f t="shared" si="18"/>
        <v>0</v>
      </c>
      <c r="BD14" s="32">
        <f t="shared" si="18"/>
        <v>0</v>
      </c>
      <c r="BE14" s="32" t="e">
        <f t="shared" si="18"/>
        <v>#DIV/0!</v>
      </c>
      <c r="BF14" s="34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</row>
    <row r="15" spans="1:91" s="6" customFormat="1" ht="45" customHeight="1">
      <c r="A15" s="7"/>
      <c r="B15" s="7" t="s">
        <v>122</v>
      </c>
      <c r="C15" s="7"/>
      <c r="D15" s="7"/>
      <c r="E15" s="7"/>
      <c r="F15" s="7">
        <f>G15+H15</f>
        <v>0</v>
      </c>
      <c r="G15" s="7"/>
      <c r="H15" s="7"/>
      <c r="I15" s="7"/>
      <c r="J15" s="7"/>
      <c r="K15" s="7"/>
      <c r="L15" s="7">
        <f>M15+V15</f>
        <v>0</v>
      </c>
      <c r="M15" s="7">
        <f>N15+S15</f>
        <v>0</v>
      </c>
      <c r="N15" s="7">
        <f>O15+R15</f>
        <v>0</v>
      </c>
      <c r="O15" s="7"/>
      <c r="P15" s="7"/>
      <c r="Q15" s="7"/>
      <c r="R15" s="7"/>
      <c r="S15" s="7">
        <f>T15+U15</f>
        <v>0</v>
      </c>
      <c r="T15" s="7"/>
      <c r="U15" s="7"/>
      <c r="V15" s="7">
        <f>W15+X15</f>
        <v>0</v>
      </c>
      <c r="W15" s="7"/>
      <c r="X15" s="7"/>
      <c r="Y15" s="7"/>
      <c r="Z15" s="7"/>
      <c r="AA15" s="7"/>
      <c r="AB15" s="7"/>
      <c r="AC15" s="7"/>
      <c r="AD15" s="8"/>
      <c r="AE15" s="7" t="s">
        <v>122</v>
      </c>
      <c r="AF15" s="7"/>
      <c r="AG15" s="7"/>
      <c r="AH15" s="7"/>
      <c r="AI15" s="7">
        <f>AJ15+AL15</f>
        <v>0</v>
      </c>
      <c r="AJ15" s="15"/>
      <c r="AK15" s="16"/>
      <c r="AL15" s="7"/>
      <c r="AM15" s="7"/>
      <c r="AN15" s="7"/>
      <c r="AO15" s="7"/>
      <c r="AP15" s="7">
        <f>AQ15+AV15</f>
        <v>0</v>
      </c>
      <c r="AQ15" s="7">
        <f>AR15+AS15+AT15+AU15</f>
        <v>0</v>
      </c>
      <c r="AR15" s="7"/>
      <c r="AS15" s="7"/>
      <c r="AT15" s="7"/>
      <c r="AU15" s="7"/>
      <c r="AV15" s="8">
        <f>AW15+AX15</f>
        <v>0</v>
      </c>
      <c r="AW15" s="8"/>
      <c r="AX15" s="11"/>
      <c r="AY15" s="14"/>
      <c r="AZ15" s="8"/>
      <c r="BA15" s="8"/>
      <c r="BB15" s="8"/>
      <c r="BC15" s="8"/>
      <c r="BD15" s="8"/>
      <c r="BE15" s="8" t="e">
        <f>AP15/M15</f>
        <v>#DIV/0!</v>
      </c>
      <c r="BF15" s="12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s="6" customFormat="1" ht="45" customHeight="1">
      <c r="A16" s="7"/>
      <c r="B16" s="7" t="s">
        <v>122</v>
      </c>
      <c r="C16" s="7"/>
      <c r="D16" s="7"/>
      <c r="E16" s="7"/>
      <c r="F16" s="7">
        <f t="shared" ref="F16:F17" si="19">G16+H16</f>
        <v>0</v>
      </c>
      <c r="G16" s="7"/>
      <c r="H16" s="7"/>
      <c r="I16" s="7"/>
      <c r="J16" s="7"/>
      <c r="K16" s="7"/>
      <c r="L16" s="7">
        <f t="shared" ref="L16:L17" si="20">M16+V16</f>
        <v>0</v>
      </c>
      <c r="M16" s="7">
        <f t="shared" ref="M16:M17" si="21">N16+S16</f>
        <v>0</v>
      </c>
      <c r="N16" s="7">
        <f t="shared" ref="N16:N17" si="22">O16+R16</f>
        <v>0</v>
      </c>
      <c r="O16" s="7"/>
      <c r="P16" s="7"/>
      <c r="Q16" s="7"/>
      <c r="R16" s="7"/>
      <c r="S16" s="7">
        <f t="shared" ref="S16:S17" si="23">T16+U16</f>
        <v>0</v>
      </c>
      <c r="T16" s="7"/>
      <c r="U16" s="7"/>
      <c r="V16" s="7">
        <f t="shared" ref="V16" si="24">W16+X16</f>
        <v>0</v>
      </c>
      <c r="W16" s="7"/>
      <c r="X16" s="7"/>
      <c r="Y16" s="7"/>
      <c r="Z16" s="7"/>
      <c r="AA16" s="7"/>
      <c r="AB16" s="7"/>
      <c r="AC16" s="7"/>
      <c r="AD16" s="8"/>
      <c r="AE16" s="7" t="s">
        <v>122</v>
      </c>
      <c r="AF16" s="7"/>
      <c r="AG16" s="7"/>
      <c r="AH16" s="7"/>
      <c r="AI16" s="7">
        <f t="shared" ref="AI16:AI17" si="25">AJ16+AL16</f>
        <v>0</v>
      </c>
      <c r="AJ16" s="15"/>
      <c r="AK16" s="16"/>
      <c r="AL16" s="7"/>
      <c r="AM16" s="7"/>
      <c r="AN16" s="7"/>
      <c r="AO16" s="7"/>
      <c r="AP16" s="7">
        <f t="shared" ref="AP16:AP17" si="26">AQ16+AV16</f>
        <v>0</v>
      </c>
      <c r="AQ16" s="7">
        <f t="shared" ref="AQ16:AQ17" si="27">AR16+AS16+AT16+AU16</f>
        <v>0</v>
      </c>
      <c r="AR16" s="7"/>
      <c r="AS16" s="7"/>
      <c r="AT16" s="7"/>
      <c r="AU16" s="7"/>
      <c r="AV16" s="8">
        <f t="shared" ref="AV16:AV17" si="28">AW16+AX16</f>
        <v>0</v>
      </c>
      <c r="AW16" s="8"/>
      <c r="AX16" s="11"/>
      <c r="AY16" s="14"/>
      <c r="AZ16" s="8"/>
      <c r="BA16" s="8"/>
      <c r="BB16" s="8"/>
      <c r="BC16" s="8"/>
      <c r="BD16" s="8"/>
      <c r="BE16" s="8" t="e">
        <f t="shared" ref="BE16:BE17" si="29">AP16/M16</f>
        <v>#DIV/0!</v>
      </c>
      <c r="BF16" s="12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s="6" customFormat="1" ht="37.5" customHeight="1">
      <c r="A17" s="7"/>
      <c r="B17" s="7" t="s">
        <v>122</v>
      </c>
      <c r="C17" s="7"/>
      <c r="D17" s="7"/>
      <c r="E17" s="7"/>
      <c r="F17" s="7">
        <f t="shared" si="19"/>
        <v>0</v>
      </c>
      <c r="G17" s="7"/>
      <c r="H17" s="7"/>
      <c r="I17" s="7"/>
      <c r="J17" s="7"/>
      <c r="K17" s="7"/>
      <c r="L17" s="7">
        <f t="shared" si="20"/>
        <v>0</v>
      </c>
      <c r="M17" s="7">
        <f t="shared" si="21"/>
        <v>0</v>
      </c>
      <c r="N17" s="7">
        <f t="shared" si="22"/>
        <v>0</v>
      </c>
      <c r="O17" s="7"/>
      <c r="P17" s="7"/>
      <c r="Q17" s="7"/>
      <c r="R17" s="7"/>
      <c r="S17" s="7">
        <f t="shared" si="23"/>
        <v>0</v>
      </c>
      <c r="T17" s="7"/>
      <c r="U17" s="7"/>
      <c r="V17" s="7">
        <f>W17+X17</f>
        <v>0</v>
      </c>
      <c r="W17" s="7"/>
      <c r="X17" s="7"/>
      <c r="Y17" s="7"/>
      <c r="Z17" s="7"/>
      <c r="AA17" s="7"/>
      <c r="AB17" s="7"/>
      <c r="AC17" s="7"/>
      <c r="AD17" s="8"/>
      <c r="AE17" s="7" t="s">
        <v>122</v>
      </c>
      <c r="AF17" s="7"/>
      <c r="AG17" s="7"/>
      <c r="AH17" s="7"/>
      <c r="AI17" s="7">
        <f t="shared" si="25"/>
        <v>0</v>
      </c>
      <c r="AJ17" s="15"/>
      <c r="AK17" s="16"/>
      <c r="AL17" s="7"/>
      <c r="AM17" s="7"/>
      <c r="AN17" s="7"/>
      <c r="AO17" s="7"/>
      <c r="AP17" s="7">
        <f t="shared" si="26"/>
        <v>0</v>
      </c>
      <c r="AQ17" s="7">
        <f t="shared" si="27"/>
        <v>0</v>
      </c>
      <c r="AR17" s="7"/>
      <c r="AS17" s="7"/>
      <c r="AT17" s="7"/>
      <c r="AU17" s="7"/>
      <c r="AV17" s="8">
        <f t="shared" si="28"/>
        <v>0</v>
      </c>
      <c r="AW17" s="8"/>
      <c r="AX17" s="11"/>
      <c r="AY17" s="14"/>
      <c r="AZ17" s="8"/>
      <c r="BA17" s="8"/>
      <c r="BB17" s="8"/>
      <c r="BC17" s="8"/>
      <c r="BD17" s="8"/>
      <c r="BE17" s="8" t="e">
        <f t="shared" si="29"/>
        <v>#DIV/0!</v>
      </c>
      <c r="BF17" s="12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 s="36" customFormat="1" ht="131.25" customHeight="1">
      <c r="A18" s="32" t="s">
        <v>49</v>
      </c>
      <c r="B18" s="32" t="s">
        <v>50</v>
      </c>
      <c r="C18" s="32">
        <f>SUM(C19:C21)</f>
        <v>0</v>
      </c>
      <c r="D18" s="32">
        <f t="shared" ref="D18:AC18" si="30">SUM(D19:D21)</f>
        <v>0</v>
      </c>
      <c r="E18" s="32">
        <f t="shared" si="30"/>
        <v>0</v>
      </c>
      <c r="F18" s="32">
        <f t="shared" si="30"/>
        <v>0</v>
      </c>
      <c r="G18" s="32">
        <f t="shared" si="30"/>
        <v>0</v>
      </c>
      <c r="H18" s="32">
        <f t="shared" si="30"/>
        <v>0</v>
      </c>
      <c r="I18" s="32">
        <f t="shared" si="30"/>
        <v>0</v>
      </c>
      <c r="J18" s="32">
        <f t="shared" si="30"/>
        <v>0</v>
      </c>
      <c r="K18" s="32">
        <f t="shared" si="30"/>
        <v>0</v>
      </c>
      <c r="L18" s="32">
        <f t="shared" si="30"/>
        <v>0</v>
      </c>
      <c r="M18" s="32">
        <f t="shared" si="30"/>
        <v>0</v>
      </c>
      <c r="N18" s="32">
        <f t="shared" si="30"/>
        <v>0</v>
      </c>
      <c r="O18" s="32">
        <f t="shared" si="30"/>
        <v>0</v>
      </c>
      <c r="P18" s="32">
        <f t="shared" si="30"/>
        <v>0</v>
      </c>
      <c r="Q18" s="32">
        <f t="shared" si="30"/>
        <v>0</v>
      </c>
      <c r="R18" s="32">
        <f t="shared" si="30"/>
        <v>0</v>
      </c>
      <c r="S18" s="32">
        <f t="shared" si="30"/>
        <v>0</v>
      </c>
      <c r="T18" s="32">
        <f t="shared" si="30"/>
        <v>0</v>
      </c>
      <c r="U18" s="32">
        <f t="shared" si="30"/>
        <v>0</v>
      </c>
      <c r="V18" s="32">
        <f t="shared" si="30"/>
        <v>0</v>
      </c>
      <c r="W18" s="32">
        <f t="shared" si="30"/>
        <v>0</v>
      </c>
      <c r="X18" s="32">
        <f t="shared" si="30"/>
        <v>0</v>
      </c>
      <c r="Y18" s="32">
        <f t="shared" si="30"/>
        <v>0</v>
      </c>
      <c r="Z18" s="32">
        <f t="shared" si="30"/>
        <v>0</v>
      </c>
      <c r="AA18" s="32">
        <f t="shared" si="30"/>
        <v>0</v>
      </c>
      <c r="AB18" s="32">
        <f t="shared" si="30"/>
        <v>0</v>
      </c>
      <c r="AC18" s="32">
        <f t="shared" si="30"/>
        <v>0</v>
      </c>
      <c r="AD18" s="33" t="s">
        <v>49</v>
      </c>
      <c r="AE18" s="32" t="s">
        <v>50</v>
      </c>
      <c r="AF18" s="32">
        <f>SUM(AF19:AF21)</f>
        <v>0</v>
      </c>
      <c r="AG18" s="32">
        <f t="shared" ref="AG18:BE18" si="31">SUM(AG19:AG21)</f>
        <v>0</v>
      </c>
      <c r="AH18" s="32">
        <f t="shared" si="31"/>
        <v>0</v>
      </c>
      <c r="AI18" s="32">
        <f t="shared" si="31"/>
        <v>0</v>
      </c>
      <c r="AJ18" s="32">
        <f>SUM(AJ19:AJ21)</f>
        <v>0</v>
      </c>
      <c r="AK18" s="32">
        <f t="shared" si="31"/>
        <v>0</v>
      </c>
      <c r="AL18" s="32">
        <f t="shared" si="31"/>
        <v>0</v>
      </c>
      <c r="AM18" s="32">
        <f t="shared" si="31"/>
        <v>0</v>
      </c>
      <c r="AN18" s="32">
        <f t="shared" si="31"/>
        <v>0</v>
      </c>
      <c r="AO18" s="32">
        <f t="shared" si="31"/>
        <v>0</v>
      </c>
      <c r="AP18" s="32">
        <f t="shared" si="31"/>
        <v>0</v>
      </c>
      <c r="AQ18" s="32">
        <f t="shared" si="31"/>
        <v>0</v>
      </c>
      <c r="AR18" s="32">
        <f t="shared" si="31"/>
        <v>0</v>
      </c>
      <c r="AS18" s="32">
        <f t="shared" si="31"/>
        <v>0</v>
      </c>
      <c r="AT18" s="32">
        <f t="shared" si="31"/>
        <v>0</v>
      </c>
      <c r="AU18" s="32">
        <f t="shared" si="31"/>
        <v>0</v>
      </c>
      <c r="AV18" s="32">
        <f t="shared" si="31"/>
        <v>0</v>
      </c>
      <c r="AW18" s="32">
        <f t="shared" si="31"/>
        <v>0</v>
      </c>
      <c r="AX18" s="32">
        <f t="shared" si="31"/>
        <v>0</v>
      </c>
      <c r="AY18" s="32">
        <f t="shared" si="31"/>
        <v>0</v>
      </c>
      <c r="AZ18" s="32">
        <f t="shared" si="31"/>
        <v>0</v>
      </c>
      <c r="BA18" s="32">
        <f t="shared" si="31"/>
        <v>0</v>
      </c>
      <c r="BB18" s="32">
        <f t="shared" si="31"/>
        <v>0</v>
      </c>
      <c r="BC18" s="32">
        <f t="shared" si="31"/>
        <v>0</v>
      </c>
      <c r="BD18" s="32">
        <f t="shared" si="31"/>
        <v>0</v>
      </c>
      <c r="BE18" s="32" t="e">
        <f t="shared" si="31"/>
        <v>#DIV/0!</v>
      </c>
      <c r="BF18" s="34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</row>
    <row r="19" spans="1:91" s="6" customFormat="1" ht="45.75" customHeight="1">
      <c r="A19" s="7"/>
      <c r="B19" s="7" t="s">
        <v>122</v>
      </c>
      <c r="C19" s="7"/>
      <c r="D19" s="7"/>
      <c r="E19" s="7"/>
      <c r="F19" s="7">
        <f>G19+H19</f>
        <v>0</v>
      </c>
      <c r="G19" s="7"/>
      <c r="H19" s="7"/>
      <c r="I19" s="7"/>
      <c r="J19" s="7"/>
      <c r="K19" s="7"/>
      <c r="L19" s="7">
        <f>M19+V19</f>
        <v>0</v>
      </c>
      <c r="M19" s="7">
        <f>N19+S19</f>
        <v>0</v>
      </c>
      <c r="N19" s="7">
        <f>O19+R19</f>
        <v>0</v>
      </c>
      <c r="O19" s="7"/>
      <c r="P19" s="7"/>
      <c r="Q19" s="7"/>
      <c r="R19" s="7"/>
      <c r="S19" s="7">
        <f>T19+U19</f>
        <v>0</v>
      </c>
      <c r="T19" s="7"/>
      <c r="U19" s="7"/>
      <c r="V19" s="7">
        <f>W19+X19</f>
        <v>0</v>
      </c>
      <c r="W19" s="7"/>
      <c r="X19" s="7"/>
      <c r="Y19" s="7"/>
      <c r="Z19" s="7"/>
      <c r="AA19" s="7"/>
      <c r="AB19" s="7"/>
      <c r="AC19" s="7"/>
      <c r="AD19" s="8"/>
      <c r="AE19" s="7" t="s">
        <v>122</v>
      </c>
      <c r="AF19" s="7"/>
      <c r="AG19" s="7"/>
      <c r="AH19" s="7"/>
      <c r="AI19" s="7">
        <f>AJ19+AL19</f>
        <v>0</v>
      </c>
      <c r="AJ19" s="15"/>
      <c r="AK19" s="16"/>
      <c r="AL19" s="7"/>
      <c r="AM19" s="7"/>
      <c r="AN19" s="7"/>
      <c r="AO19" s="7"/>
      <c r="AP19" s="7">
        <f>AQ19+AV19</f>
        <v>0</v>
      </c>
      <c r="AQ19" s="7">
        <f>AR19+AS19+AT19+AU19</f>
        <v>0</v>
      </c>
      <c r="AR19" s="7"/>
      <c r="AS19" s="7"/>
      <c r="AT19" s="7"/>
      <c r="AU19" s="7"/>
      <c r="AV19" s="8">
        <f>AW19+AX19</f>
        <v>0</v>
      </c>
      <c r="AW19" s="8"/>
      <c r="AX19" s="11"/>
      <c r="AY19" s="14"/>
      <c r="AZ19" s="8"/>
      <c r="BA19" s="8"/>
      <c r="BB19" s="8"/>
      <c r="BC19" s="8"/>
      <c r="BD19" s="8"/>
      <c r="BE19" s="8" t="e">
        <f>AP19/M19</f>
        <v>#DIV/0!</v>
      </c>
      <c r="BF19" s="12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 s="6" customFormat="1" ht="34.5" customHeight="1">
      <c r="A20" s="7"/>
      <c r="B20" s="7" t="s">
        <v>122</v>
      </c>
      <c r="C20" s="7"/>
      <c r="D20" s="7"/>
      <c r="E20" s="7"/>
      <c r="F20" s="7">
        <f t="shared" ref="F20:F21" si="32">G20+H20</f>
        <v>0</v>
      </c>
      <c r="G20" s="7"/>
      <c r="H20" s="7"/>
      <c r="I20" s="7"/>
      <c r="J20" s="7"/>
      <c r="K20" s="7"/>
      <c r="L20" s="7">
        <f t="shared" ref="L20:L21" si="33">M20+V20</f>
        <v>0</v>
      </c>
      <c r="M20" s="7">
        <f t="shared" ref="M20:M21" si="34">N20+S20</f>
        <v>0</v>
      </c>
      <c r="N20" s="7">
        <f t="shared" ref="N20:N21" si="35">O20+R20</f>
        <v>0</v>
      </c>
      <c r="O20" s="7"/>
      <c r="P20" s="7"/>
      <c r="Q20" s="7"/>
      <c r="R20" s="7"/>
      <c r="S20" s="7">
        <f t="shared" ref="S20:S21" si="36">T20+U20</f>
        <v>0</v>
      </c>
      <c r="T20" s="7"/>
      <c r="U20" s="7"/>
      <c r="V20" s="7">
        <f t="shared" ref="V20" si="37">W20+X20</f>
        <v>0</v>
      </c>
      <c r="W20" s="7"/>
      <c r="X20" s="7"/>
      <c r="Y20" s="7"/>
      <c r="Z20" s="7"/>
      <c r="AA20" s="7"/>
      <c r="AB20" s="7"/>
      <c r="AC20" s="7"/>
      <c r="AD20" s="8"/>
      <c r="AE20" s="7" t="s">
        <v>122</v>
      </c>
      <c r="AF20" s="7"/>
      <c r="AG20" s="7"/>
      <c r="AH20" s="7"/>
      <c r="AI20" s="7">
        <f t="shared" ref="AI20:AI21" si="38">AJ20+AL20</f>
        <v>0</v>
      </c>
      <c r="AJ20" s="15"/>
      <c r="AK20" s="16"/>
      <c r="AL20" s="7"/>
      <c r="AM20" s="7"/>
      <c r="AN20" s="7"/>
      <c r="AO20" s="7"/>
      <c r="AP20" s="7">
        <f t="shared" ref="AP20:AP21" si="39">AQ20+AV20</f>
        <v>0</v>
      </c>
      <c r="AQ20" s="7">
        <f t="shared" ref="AQ20:AQ21" si="40">AR20+AS20+AT20+AU20</f>
        <v>0</v>
      </c>
      <c r="AR20" s="7"/>
      <c r="AS20" s="7"/>
      <c r="AT20" s="7"/>
      <c r="AU20" s="7"/>
      <c r="AV20" s="8">
        <f t="shared" ref="AV20:AV21" si="41">AW20+AX20</f>
        <v>0</v>
      </c>
      <c r="AW20" s="8"/>
      <c r="AX20" s="11"/>
      <c r="AY20" s="14"/>
      <c r="AZ20" s="8"/>
      <c r="BA20" s="8"/>
      <c r="BB20" s="8"/>
      <c r="BC20" s="8"/>
      <c r="BD20" s="8"/>
      <c r="BE20" s="8" t="e">
        <f t="shared" ref="BE20:BE21" si="42">AP20/M20</f>
        <v>#DIV/0!</v>
      </c>
      <c r="BF20" s="12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91" s="6" customFormat="1" ht="31.5" customHeight="1">
      <c r="A21" s="7"/>
      <c r="B21" s="7" t="s">
        <v>122</v>
      </c>
      <c r="C21" s="7"/>
      <c r="D21" s="7"/>
      <c r="E21" s="7"/>
      <c r="F21" s="7">
        <f t="shared" si="32"/>
        <v>0</v>
      </c>
      <c r="G21" s="7"/>
      <c r="H21" s="7"/>
      <c r="I21" s="7"/>
      <c r="J21" s="7"/>
      <c r="K21" s="7"/>
      <c r="L21" s="7">
        <f t="shared" si="33"/>
        <v>0</v>
      </c>
      <c r="M21" s="7">
        <f t="shared" si="34"/>
        <v>0</v>
      </c>
      <c r="N21" s="7">
        <f t="shared" si="35"/>
        <v>0</v>
      </c>
      <c r="O21" s="7"/>
      <c r="P21" s="7"/>
      <c r="Q21" s="7"/>
      <c r="R21" s="7"/>
      <c r="S21" s="7">
        <f t="shared" si="36"/>
        <v>0</v>
      </c>
      <c r="T21" s="7"/>
      <c r="U21" s="7"/>
      <c r="V21" s="7">
        <f>W21+X21</f>
        <v>0</v>
      </c>
      <c r="W21" s="7"/>
      <c r="X21" s="7"/>
      <c r="Y21" s="7"/>
      <c r="Z21" s="7"/>
      <c r="AA21" s="7"/>
      <c r="AB21" s="7"/>
      <c r="AC21" s="7"/>
      <c r="AD21" s="8"/>
      <c r="AE21" s="7" t="s">
        <v>122</v>
      </c>
      <c r="AF21" s="7"/>
      <c r="AG21" s="7"/>
      <c r="AH21" s="7"/>
      <c r="AI21" s="7">
        <f t="shared" si="38"/>
        <v>0</v>
      </c>
      <c r="AJ21" s="15"/>
      <c r="AK21" s="16"/>
      <c r="AL21" s="7"/>
      <c r="AM21" s="7"/>
      <c r="AN21" s="7"/>
      <c r="AO21" s="7"/>
      <c r="AP21" s="7">
        <f t="shared" si="39"/>
        <v>0</v>
      </c>
      <c r="AQ21" s="7">
        <f t="shared" si="40"/>
        <v>0</v>
      </c>
      <c r="AR21" s="7"/>
      <c r="AS21" s="7"/>
      <c r="AT21" s="7"/>
      <c r="AU21" s="7"/>
      <c r="AV21" s="8">
        <f t="shared" si="41"/>
        <v>0</v>
      </c>
      <c r="AW21" s="8"/>
      <c r="AX21" s="11"/>
      <c r="AY21" s="14"/>
      <c r="AZ21" s="8"/>
      <c r="BA21" s="8"/>
      <c r="BB21" s="8"/>
      <c r="BC21" s="8"/>
      <c r="BD21" s="8"/>
      <c r="BE21" s="8" t="e">
        <f t="shared" si="42"/>
        <v>#DIV/0!</v>
      </c>
      <c r="BF21" s="12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 s="36" customFormat="1" ht="153">
      <c r="A22" s="32" t="s">
        <v>51</v>
      </c>
      <c r="B22" s="32" t="s">
        <v>52</v>
      </c>
      <c r="C22" s="32">
        <f>SUM(C23:C25)</f>
        <v>0</v>
      </c>
      <c r="D22" s="32">
        <f t="shared" ref="D22:AC22" si="43">SUM(D23:D25)</f>
        <v>0</v>
      </c>
      <c r="E22" s="32">
        <f t="shared" si="43"/>
        <v>0</v>
      </c>
      <c r="F22" s="32">
        <f t="shared" si="43"/>
        <v>0</v>
      </c>
      <c r="G22" s="32">
        <f t="shared" si="43"/>
        <v>0</v>
      </c>
      <c r="H22" s="32">
        <f t="shared" si="43"/>
        <v>0</v>
      </c>
      <c r="I22" s="32">
        <f t="shared" si="43"/>
        <v>0</v>
      </c>
      <c r="J22" s="32">
        <f t="shared" si="43"/>
        <v>0</v>
      </c>
      <c r="K22" s="32">
        <f t="shared" si="43"/>
        <v>0</v>
      </c>
      <c r="L22" s="32">
        <f t="shared" si="43"/>
        <v>0</v>
      </c>
      <c r="M22" s="32">
        <f t="shared" si="43"/>
        <v>0</v>
      </c>
      <c r="N22" s="32">
        <f t="shared" si="43"/>
        <v>0</v>
      </c>
      <c r="O22" s="32">
        <f t="shared" si="43"/>
        <v>0</v>
      </c>
      <c r="P22" s="32">
        <f t="shared" si="43"/>
        <v>0</v>
      </c>
      <c r="Q22" s="32">
        <f t="shared" si="43"/>
        <v>0</v>
      </c>
      <c r="R22" s="32">
        <f t="shared" si="43"/>
        <v>0</v>
      </c>
      <c r="S22" s="32">
        <f t="shared" si="43"/>
        <v>0</v>
      </c>
      <c r="T22" s="32">
        <f t="shared" si="43"/>
        <v>0</v>
      </c>
      <c r="U22" s="32">
        <f t="shared" si="43"/>
        <v>0</v>
      </c>
      <c r="V22" s="32">
        <f t="shared" si="43"/>
        <v>0</v>
      </c>
      <c r="W22" s="32">
        <f t="shared" si="43"/>
        <v>0</v>
      </c>
      <c r="X22" s="32">
        <f t="shared" si="43"/>
        <v>0</v>
      </c>
      <c r="Y22" s="32">
        <f t="shared" si="43"/>
        <v>0</v>
      </c>
      <c r="Z22" s="32">
        <f t="shared" si="43"/>
        <v>0</v>
      </c>
      <c r="AA22" s="32">
        <f t="shared" si="43"/>
        <v>0</v>
      </c>
      <c r="AB22" s="32">
        <f t="shared" si="43"/>
        <v>0</v>
      </c>
      <c r="AC22" s="32">
        <f t="shared" si="43"/>
        <v>0</v>
      </c>
      <c r="AD22" s="33" t="s">
        <v>51</v>
      </c>
      <c r="AE22" s="32" t="s">
        <v>52</v>
      </c>
      <c r="AF22" s="32">
        <f>SUM(AF23:AF25)</f>
        <v>0</v>
      </c>
      <c r="AG22" s="32">
        <f t="shared" ref="AG22:AW22" si="44">SUM(AG23:AG25)</f>
        <v>0</v>
      </c>
      <c r="AH22" s="32">
        <f t="shared" si="44"/>
        <v>0</v>
      </c>
      <c r="AI22" s="32">
        <f t="shared" si="44"/>
        <v>0</v>
      </c>
      <c r="AJ22" s="32">
        <f>SUM(AJ23:AJ25)</f>
        <v>0</v>
      </c>
      <c r="AK22" s="32">
        <f t="shared" si="44"/>
        <v>0</v>
      </c>
      <c r="AL22" s="32">
        <f t="shared" si="44"/>
        <v>0</v>
      </c>
      <c r="AM22" s="32">
        <f t="shared" si="44"/>
        <v>0</v>
      </c>
      <c r="AN22" s="32">
        <f t="shared" si="44"/>
        <v>0</v>
      </c>
      <c r="AO22" s="32">
        <f t="shared" si="44"/>
        <v>0</v>
      </c>
      <c r="AP22" s="32">
        <f t="shared" si="44"/>
        <v>0</v>
      </c>
      <c r="AQ22" s="32">
        <f t="shared" si="44"/>
        <v>0</v>
      </c>
      <c r="AR22" s="32">
        <f t="shared" si="44"/>
        <v>0</v>
      </c>
      <c r="AS22" s="32">
        <f t="shared" si="44"/>
        <v>0</v>
      </c>
      <c r="AT22" s="32">
        <f t="shared" si="44"/>
        <v>0</v>
      </c>
      <c r="AU22" s="32">
        <f t="shared" si="44"/>
        <v>0</v>
      </c>
      <c r="AV22" s="32">
        <f t="shared" si="44"/>
        <v>0</v>
      </c>
      <c r="AW22" s="32">
        <f t="shared" si="44"/>
        <v>0</v>
      </c>
      <c r="AX22" s="32">
        <f>SUM(AX23:AX25)</f>
        <v>0</v>
      </c>
      <c r="AY22" s="32">
        <f t="shared" ref="AY22" si="45">SUM(AY23:AY25)</f>
        <v>0</v>
      </c>
      <c r="AZ22" s="32">
        <f t="shared" ref="AZ22" si="46">SUM(AZ23:AZ25)</f>
        <v>0</v>
      </c>
      <c r="BA22" s="32">
        <f t="shared" ref="BA22" si="47">SUM(BA23:BA25)</f>
        <v>0</v>
      </c>
      <c r="BB22" s="32">
        <f t="shared" ref="BB22" si="48">SUM(BB23:BB25)</f>
        <v>0</v>
      </c>
      <c r="BC22" s="32">
        <f t="shared" ref="BC22" si="49">SUM(BC23:BC25)</f>
        <v>0</v>
      </c>
      <c r="BD22" s="32">
        <f t="shared" ref="BD22" si="50">SUM(BD23:BD25)</f>
        <v>0</v>
      </c>
      <c r="BE22" s="32" t="e">
        <f t="shared" ref="BE22" si="51">SUM(BE23:BE25)</f>
        <v>#DIV/0!</v>
      </c>
      <c r="BF22" s="34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</row>
    <row r="23" spans="1:91" s="6" customFormat="1" ht="32.25" customHeight="1">
      <c r="A23" s="7"/>
      <c r="B23" s="7" t="s">
        <v>122</v>
      </c>
      <c r="C23" s="7"/>
      <c r="D23" s="7"/>
      <c r="E23" s="7"/>
      <c r="F23" s="7">
        <f>G23+H23</f>
        <v>0</v>
      </c>
      <c r="G23" s="7"/>
      <c r="H23" s="7"/>
      <c r="I23" s="7"/>
      <c r="J23" s="7"/>
      <c r="K23" s="7"/>
      <c r="L23" s="7">
        <f>M23+V23</f>
        <v>0</v>
      </c>
      <c r="M23" s="7">
        <f>N23+S23</f>
        <v>0</v>
      </c>
      <c r="N23" s="7">
        <f>O23+R23</f>
        <v>0</v>
      </c>
      <c r="O23" s="7"/>
      <c r="P23" s="7"/>
      <c r="Q23" s="7"/>
      <c r="R23" s="7"/>
      <c r="S23" s="7">
        <f>T23+U23</f>
        <v>0</v>
      </c>
      <c r="T23" s="7"/>
      <c r="U23" s="7"/>
      <c r="V23" s="7">
        <f>W23+X23</f>
        <v>0</v>
      </c>
      <c r="W23" s="7"/>
      <c r="X23" s="7"/>
      <c r="Y23" s="7"/>
      <c r="Z23" s="7"/>
      <c r="AA23" s="7"/>
      <c r="AB23" s="7"/>
      <c r="AC23" s="7"/>
      <c r="AD23" s="8"/>
      <c r="AE23" s="7" t="s">
        <v>122</v>
      </c>
      <c r="AF23" s="7"/>
      <c r="AG23" s="7"/>
      <c r="AH23" s="7"/>
      <c r="AI23" s="7">
        <f>AJ23+AL23</f>
        <v>0</v>
      </c>
      <c r="AJ23" s="15"/>
      <c r="AK23" s="16"/>
      <c r="AL23" s="7"/>
      <c r="AM23" s="7"/>
      <c r="AN23" s="7"/>
      <c r="AO23" s="7"/>
      <c r="AP23" s="7">
        <f>AQ23+AV23</f>
        <v>0</v>
      </c>
      <c r="AQ23" s="7">
        <f>AR23+AS23+AT23+AU23</f>
        <v>0</v>
      </c>
      <c r="AR23" s="7"/>
      <c r="AS23" s="7"/>
      <c r="AT23" s="7"/>
      <c r="AU23" s="7"/>
      <c r="AV23" s="8">
        <f>AW23+AX23</f>
        <v>0</v>
      </c>
      <c r="AW23" s="8"/>
      <c r="AX23" s="11"/>
      <c r="AY23" s="14"/>
      <c r="AZ23" s="8"/>
      <c r="BA23" s="8"/>
      <c r="BB23" s="8"/>
      <c r="BC23" s="8"/>
      <c r="BD23" s="8"/>
      <c r="BE23" s="8" t="e">
        <f>AP23/M23</f>
        <v>#DIV/0!</v>
      </c>
      <c r="BF23" s="12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</row>
    <row r="24" spans="1:91" s="6" customFormat="1" ht="29.25" customHeight="1">
      <c r="A24" s="7"/>
      <c r="B24" s="7" t="s">
        <v>122</v>
      </c>
      <c r="C24" s="7"/>
      <c r="D24" s="7"/>
      <c r="E24" s="7"/>
      <c r="F24" s="7">
        <f t="shared" ref="F24:F25" si="52">G24+H24</f>
        <v>0</v>
      </c>
      <c r="G24" s="7"/>
      <c r="H24" s="7"/>
      <c r="I24" s="7"/>
      <c r="J24" s="7"/>
      <c r="K24" s="7"/>
      <c r="L24" s="7">
        <f t="shared" ref="L24:L25" si="53">M24+V24</f>
        <v>0</v>
      </c>
      <c r="M24" s="7">
        <f t="shared" ref="M24:M25" si="54">N24+S24</f>
        <v>0</v>
      </c>
      <c r="N24" s="7">
        <f t="shared" ref="N24:N25" si="55">O24+R24</f>
        <v>0</v>
      </c>
      <c r="O24" s="7"/>
      <c r="P24" s="7"/>
      <c r="Q24" s="7"/>
      <c r="R24" s="7"/>
      <c r="S24" s="7">
        <f t="shared" ref="S24:S25" si="56">T24+U24</f>
        <v>0</v>
      </c>
      <c r="T24" s="7"/>
      <c r="U24" s="7"/>
      <c r="V24" s="7">
        <f t="shared" ref="V24" si="57">W24+X24</f>
        <v>0</v>
      </c>
      <c r="W24" s="7"/>
      <c r="X24" s="7"/>
      <c r="Y24" s="7"/>
      <c r="Z24" s="7"/>
      <c r="AA24" s="7"/>
      <c r="AB24" s="7"/>
      <c r="AC24" s="7"/>
      <c r="AD24" s="8"/>
      <c r="AE24" s="7" t="s">
        <v>122</v>
      </c>
      <c r="AF24" s="7"/>
      <c r="AG24" s="7"/>
      <c r="AH24" s="7"/>
      <c r="AI24" s="7">
        <f t="shared" ref="AI24:AI25" si="58">AJ24+AL24</f>
        <v>0</v>
      </c>
      <c r="AJ24" s="15"/>
      <c r="AK24" s="16"/>
      <c r="AL24" s="7"/>
      <c r="AM24" s="7"/>
      <c r="AN24" s="7"/>
      <c r="AO24" s="7"/>
      <c r="AP24" s="7">
        <f t="shared" ref="AP24:AP25" si="59">AQ24+AV24</f>
        <v>0</v>
      </c>
      <c r="AQ24" s="7">
        <f t="shared" ref="AQ24:AQ25" si="60">AR24+AS24+AT24+AU24</f>
        <v>0</v>
      </c>
      <c r="AR24" s="7"/>
      <c r="AS24" s="7"/>
      <c r="AT24" s="7"/>
      <c r="AU24" s="7"/>
      <c r="AV24" s="8">
        <f t="shared" ref="AV24:AV25" si="61">AW24+AX24</f>
        <v>0</v>
      </c>
      <c r="AW24" s="8"/>
      <c r="AX24" s="11"/>
      <c r="AY24" s="14"/>
      <c r="AZ24" s="8"/>
      <c r="BA24" s="8"/>
      <c r="BB24" s="8"/>
      <c r="BC24" s="8"/>
      <c r="BD24" s="8"/>
      <c r="BE24" s="8" t="e">
        <f t="shared" ref="BE24:BE25" si="62">AP24/M24</f>
        <v>#DIV/0!</v>
      </c>
      <c r="BF24" s="12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91" s="6" customFormat="1" ht="44.25" customHeight="1">
      <c r="A25" s="7"/>
      <c r="B25" s="7" t="s">
        <v>122</v>
      </c>
      <c r="C25" s="7"/>
      <c r="D25" s="7"/>
      <c r="E25" s="7"/>
      <c r="F25" s="7">
        <f t="shared" si="52"/>
        <v>0</v>
      </c>
      <c r="G25" s="7"/>
      <c r="H25" s="7"/>
      <c r="I25" s="7"/>
      <c r="J25" s="7"/>
      <c r="K25" s="7"/>
      <c r="L25" s="7">
        <f t="shared" si="53"/>
        <v>0</v>
      </c>
      <c r="M25" s="7">
        <f t="shared" si="54"/>
        <v>0</v>
      </c>
      <c r="N25" s="7">
        <f t="shared" si="55"/>
        <v>0</v>
      </c>
      <c r="O25" s="7"/>
      <c r="P25" s="7"/>
      <c r="Q25" s="7"/>
      <c r="R25" s="7"/>
      <c r="S25" s="7">
        <f t="shared" si="56"/>
        <v>0</v>
      </c>
      <c r="T25" s="7"/>
      <c r="U25" s="7"/>
      <c r="V25" s="7">
        <f>W25+X25</f>
        <v>0</v>
      </c>
      <c r="W25" s="7"/>
      <c r="X25" s="7"/>
      <c r="Y25" s="7"/>
      <c r="Z25" s="7"/>
      <c r="AA25" s="7"/>
      <c r="AB25" s="7"/>
      <c r="AC25" s="7"/>
      <c r="AD25" s="8"/>
      <c r="AE25" s="7" t="s">
        <v>122</v>
      </c>
      <c r="AF25" s="7"/>
      <c r="AG25" s="7"/>
      <c r="AH25" s="7"/>
      <c r="AI25" s="7">
        <f t="shared" si="58"/>
        <v>0</v>
      </c>
      <c r="AJ25" s="15"/>
      <c r="AK25" s="16"/>
      <c r="AL25" s="7"/>
      <c r="AM25" s="7"/>
      <c r="AN25" s="7"/>
      <c r="AO25" s="7"/>
      <c r="AP25" s="7">
        <f t="shared" si="59"/>
        <v>0</v>
      </c>
      <c r="AQ25" s="7">
        <f t="shared" si="60"/>
        <v>0</v>
      </c>
      <c r="AR25" s="7"/>
      <c r="AS25" s="7"/>
      <c r="AT25" s="7"/>
      <c r="AU25" s="7"/>
      <c r="AV25" s="8">
        <f t="shared" si="61"/>
        <v>0</v>
      </c>
      <c r="AW25" s="8"/>
      <c r="AX25" s="11"/>
      <c r="AY25" s="14"/>
      <c r="AZ25" s="8"/>
      <c r="BA25" s="8"/>
      <c r="BB25" s="8"/>
      <c r="BC25" s="8"/>
      <c r="BD25" s="8"/>
      <c r="BE25" s="8" t="e">
        <f t="shared" si="62"/>
        <v>#DIV/0!</v>
      </c>
      <c r="BF25" s="12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</row>
    <row r="26" spans="1:91" s="94" customFormat="1" ht="103.5" customHeight="1">
      <c r="A26" s="86" t="s">
        <v>37</v>
      </c>
      <c r="B26" s="86" t="s">
        <v>53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 t="s">
        <v>37</v>
      </c>
      <c r="AE26" s="86" t="s">
        <v>53</v>
      </c>
      <c r="AF26" s="86"/>
      <c r="AG26" s="86"/>
      <c r="AH26" s="86"/>
      <c r="AI26" s="86"/>
      <c r="AJ26" s="88"/>
      <c r="AK26" s="89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87"/>
      <c r="AX26" s="90"/>
      <c r="AY26" s="91"/>
      <c r="AZ26" s="87"/>
      <c r="BA26" s="87"/>
      <c r="BB26" s="87"/>
      <c r="BC26" s="87"/>
      <c r="BD26" s="87"/>
      <c r="BE26" s="87"/>
      <c r="BF26" s="92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</row>
    <row r="27" spans="1:91" s="6" customFormat="1" ht="30" customHeight="1">
      <c r="A27" s="7"/>
      <c r="B27" s="7" t="s">
        <v>54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  <c r="AE27" s="7" t="s">
        <v>54</v>
      </c>
      <c r="AF27" s="7"/>
      <c r="AG27" s="7"/>
      <c r="AH27" s="7"/>
      <c r="AI27" s="7"/>
      <c r="AJ27" s="15"/>
      <c r="AK27" s="16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8"/>
      <c r="AW27" s="8"/>
      <c r="AX27" s="11"/>
      <c r="AY27" s="14"/>
      <c r="AZ27" s="8"/>
      <c r="BA27" s="8"/>
      <c r="BB27" s="8"/>
      <c r="BC27" s="8"/>
      <c r="BD27" s="8"/>
      <c r="BE27" s="8"/>
      <c r="BF27" s="12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</row>
    <row r="28" spans="1:91" s="6" customFormat="1" ht="30.75" customHeight="1">
      <c r="A28" s="7"/>
      <c r="B28" s="7" t="s">
        <v>55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  <c r="AE28" s="7" t="s">
        <v>55</v>
      </c>
      <c r="AF28" s="7"/>
      <c r="AG28" s="7"/>
      <c r="AH28" s="7"/>
      <c r="AI28" s="7"/>
      <c r="AJ28" s="15"/>
      <c r="AK28" s="16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8"/>
      <c r="AW28" s="8"/>
      <c r="AX28" s="11"/>
      <c r="AY28" s="14"/>
      <c r="AZ28" s="8"/>
      <c r="BA28" s="8"/>
      <c r="BB28" s="8"/>
      <c r="BC28" s="8"/>
      <c r="BD28" s="8"/>
      <c r="BE28" s="8"/>
      <c r="BF28" s="12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</row>
    <row r="29" spans="1:91" s="81" customFormat="1" ht="31.5" customHeight="1">
      <c r="A29" s="77"/>
      <c r="B29" s="77" t="s">
        <v>56</v>
      </c>
      <c r="C29" s="77">
        <f>C10+C14+C18+C22</f>
        <v>0</v>
      </c>
      <c r="D29" s="95">
        <f t="shared" ref="D29:AC29" si="63">D10+D14+D18+D22</f>
        <v>0</v>
      </c>
      <c r="E29" s="95">
        <f t="shared" si="63"/>
        <v>0</v>
      </c>
      <c r="F29" s="95">
        <f t="shared" si="63"/>
        <v>0</v>
      </c>
      <c r="G29" s="95">
        <f t="shared" si="63"/>
        <v>0</v>
      </c>
      <c r="H29" s="95">
        <f t="shared" si="63"/>
        <v>0</v>
      </c>
      <c r="I29" s="95">
        <f t="shared" si="63"/>
        <v>0</v>
      </c>
      <c r="J29" s="95">
        <f t="shared" si="63"/>
        <v>0</v>
      </c>
      <c r="K29" s="95">
        <f t="shared" si="63"/>
        <v>0</v>
      </c>
      <c r="L29" s="95">
        <f t="shared" si="63"/>
        <v>0</v>
      </c>
      <c r="M29" s="95">
        <f t="shared" si="63"/>
        <v>0</v>
      </c>
      <c r="N29" s="95">
        <f t="shared" si="63"/>
        <v>0</v>
      </c>
      <c r="O29" s="95">
        <f t="shared" si="63"/>
        <v>0</v>
      </c>
      <c r="P29" s="95">
        <f t="shared" si="63"/>
        <v>0</v>
      </c>
      <c r="Q29" s="95">
        <f t="shared" si="63"/>
        <v>0</v>
      </c>
      <c r="R29" s="95">
        <f t="shared" si="63"/>
        <v>0</v>
      </c>
      <c r="S29" s="95">
        <f t="shared" si="63"/>
        <v>0</v>
      </c>
      <c r="T29" s="95">
        <f t="shared" si="63"/>
        <v>0</v>
      </c>
      <c r="U29" s="95">
        <f t="shared" si="63"/>
        <v>0</v>
      </c>
      <c r="V29" s="95">
        <f t="shared" si="63"/>
        <v>0</v>
      </c>
      <c r="W29" s="95">
        <f t="shared" si="63"/>
        <v>0</v>
      </c>
      <c r="X29" s="95">
        <f t="shared" si="63"/>
        <v>0</v>
      </c>
      <c r="Y29" s="95">
        <f t="shared" si="63"/>
        <v>0</v>
      </c>
      <c r="Z29" s="95">
        <f t="shared" si="63"/>
        <v>0</v>
      </c>
      <c r="AA29" s="95">
        <f t="shared" si="63"/>
        <v>0</v>
      </c>
      <c r="AB29" s="95">
        <f t="shared" si="63"/>
        <v>0</v>
      </c>
      <c r="AC29" s="95">
        <f>AC10+AC14+AC18+AC22</f>
        <v>0</v>
      </c>
      <c r="AD29" s="78"/>
      <c r="AE29" s="77" t="s">
        <v>56</v>
      </c>
      <c r="AF29" s="95">
        <f>AF10+AF14+AF18+AF22</f>
        <v>0</v>
      </c>
      <c r="AG29" s="95">
        <f t="shared" ref="AG29:AI29" si="64">AG10+AG14+AG18+AG22</f>
        <v>0</v>
      </c>
      <c r="AH29" s="95">
        <f t="shared" si="64"/>
        <v>0</v>
      </c>
      <c r="AI29" s="95">
        <f>AI10+AI14+AI18+AI22</f>
        <v>0</v>
      </c>
      <c r="AJ29" s="95">
        <f t="shared" ref="AJ29:BB29" si="65">AJ10+AJ14+AJ18+AJ22</f>
        <v>0</v>
      </c>
      <c r="AK29" s="95">
        <f t="shared" si="65"/>
        <v>0</v>
      </c>
      <c r="AL29" s="95">
        <f t="shared" si="65"/>
        <v>0</v>
      </c>
      <c r="AM29" s="95">
        <f t="shared" si="65"/>
        <v>0</v>
      </c>
      <c r="AN29" s="95">
        <f t="shared" si="65"/>
        <v>0</v>
      </c>
      <c r="AO29" s="95">
        <f t="shared" si="65"/>
        <v>0</v>
      </c>
      <c r="AP29" s="95">
        <f t="shared" si="65"/>
        <v>0</v>
      </c>
      <c r="AQ29" s="95">
        <f t="shared" si="65"/>
        <v>0</v>
      </c>
      <c r="AR29" s="95">
        <f t="shared" si="65"/>
        <v>0</v>
      </c>
      <c r="AS29" s="95">
        <f t="shared" si="65"/>
        <v>0</v>
      </c>
      <c r="AT29" s="95">
        <f t="shared" si="65"/>
        <v>0</v>
      </c>
      <c r="AU29" s="95">
        <f t="shared" si="65"/>
        <v>0</v>
      </c>
      <c r="AV29" s="95">
        <f t="shared" si="65"/>
        <v>0</v>
      </c>
      <c r="AW29" s="95">
        <f t="shared" si="65"/>
        <v>0</v>
      </c>
      <c r="AX29" s="95">
        <f t="shared" si="65"/>
        <v>0</v>
      </c>
      <c r="AY29" s="95">
        <f t="shared" si="65"/>
        <v>0</v>
      </c>
      <c r="AZ29" s="95">
        <f t="shared" si="65"/>
        <v>0</v>
      </c>
      <c r="BA29" s="95">
        <f t="shared" si="65"/>
        <v>0</v>
      </c>
      <c r="BB29" s="95">
        <f t="shared" si="65"/>
        <v>0</v>
      </c>
      <c r="BC29" s="95">
        <f>AW10+AW14+AW18+AW22</f>
        <v>0</v>
      </c>
      <c r="BD29" s="95">
        <f>AX10+AX14+AX18+AX22</f>
        <v>0</v>
      </c>
      <c r="BE29" s="95">
        <f>AY10+AY14+AY18+AY22</f>
        <v>0</v>
      </c>
      <c r="BF29" s="79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</row>
    <row r="30" spans="1:91" s="26" customFormat="1" ht="15.75" customHeight="1">
      <c r="A30" s="106" t="s">
        <v>57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25"/>
      <c r="BF30" s="27"/>
    </row>
    <row r="31" spans="1:91" ht="16.5" customHeight="1">
      <c r="A31" s="105" t="s">
        <v>58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1:91" ht="21" customHeight="1">
      <c r="A32" s="102" t="s">
        <v>59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"/>
    </row>
    <row r="33" ht="15" customHeight="1"/>
    <row r="93" ht="58.5" customHeight="1"/>
    <row r="94" ht="44.25" customHeight="1"/>
  </sheetData>
  <mergeCells count="68">
    <mergeCell ref="AE4:AE7"/>
    <mergeCell ref="AD4:AD7"/>
    <mergeCell ref="V6:V7"/>
    <mergeCell ref="W6:W7"/>
    <mergeCell ref="X6:X7"/>
    <mergeCell ref="Z6:Z7"/>
    <mergeCell ref="AA6:AA7"/>
    <mergeCell ref="Y5:Y7"/>
    <mergeCell ref="V5:X5"/>
    <mergeCell ref="BA5:BC5"/>
    <mergeCell ref="BD5:BD7"/>
    <mergeCell ref="AF6:AG6"/>
    <mergeCell ref="AM5:AM7"/>
    <mergeCell ref="AN5:AN7"/>
    <mergeCell ref="AO5:AO7"/>
    <mergeCell ref="AI5:AL5"/>
    <mergeCell ref="AP5:AP7"/>
    <mergeCell ref="AQ5:AU5"/>
    <mergeCell ref="AV5:AX5"/>
    <mergeCell ref="AH6:AH7"/>
    <mergeCell ref="H6:H7"/>
    <mergeCell ref="N6:N7"/>
    <mergeCell ref="O6:O7"/>
    <mergeCell ref="BC1:BE1"/>
    <mergeCell ref="AI6:AI7"/>
    <mergeCell ref="AJ6:AJ7"/>
    <mergeCell ref="AL6:AL7"/>
    <mergeCell ref="F1:Z1"/>
    <mergeCell ref="F2:Z2"/>
    <mergeCell ref="BB3:BE3"/>
    <mergeCell ref="AH1:BB1"/>
    <mergeCell ref="AJ2:AX2"/>
    <mergeCell ref="AF5:AH5"/>
    <mergeCell ref="AF4:BD4"/>
    <mergeCell ref="BE4:BE7"/>
    <mergeCell ref="AZ5:AZ7"/>
    <mergeCell ref="M5:M7"/>
    <mergeCell ref="N5:R5"/>
    <mergeCell ref="S5:U5"/>
    <mergeCell ref="A32:AC32"/>
    <mergeCell ref="AA1:AC1"/>
    <mergeCell ref="A1:E1"/>
    <mergeCell ref="A2:E2"/>
    <mergeCell ref="A31:AD31"/>
    <mergeCell ref="A30:AB30"/>
    <mergeCell ref="U6:U7"/>
    <mergeCell ref="AB6:AB7"/>
    <mergeCell ref="AC5:AC7"/>
    <mergeCell ref="C6:D6"/>
    <mergeCell ref="E6:E7"/>
    <mergeCell ref="F6:F7"/>
    <mergeCell ref="G6:G7"/>
    <mergeCell ref="Z3:AC3"/>
    <mergeCell ref="A4:A7"/>
    <mergeCell ref="B4:B7"/>
    <mergeCell ref="C4:AC4"/>
    <mergeCell ref="C5:E5"/>
    <mergeCell ref="F5:H5"/>
    <mergeCell ref="I5:I7"/>
    <mergeCell ref="J5:J7"/>
    <mergeCell ref="K5:K7"/>
    <mergeCell ref="L5:L7"/>
    <mergeCell ref="Z5:AB5"/>
    <mergeCell ref="R6:R7"/>
    <mergeCell ref="S6:S7"/>
    <mergeCell ref="T6:T7"/>
    <mergeCell ref="P6:P7"/>
    <mergeCell ref="Q6:Q7"/>
  </mergeCells>
  <pageMargins left="0" right="0" top="0.35" bottom="0.25" header="0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08"/>
  <sheetViews>
    <sheetView tabSelected="1" topLeftCell="BN4" workbookViewId="0">
      <selection activeCell="BZ11" sqref="BZ11"/>
    </sheetView>
  </sheetViews>
  <sheetFormatPr defaultRowHeight="12"/>
  <cols>
    <col min="1" max="1" width="4" style="20" customWidth="1"/>
    <col min="2" max="2" width="9.140625" style="20"/>
    <col min="3" max="3" width="6.7109375" style="20" customWidth="1"/>
    <col min="4" max="4" width="5.5703125" style="20" customWidth="1"/>
    <col min="5" max="5" width="5.85546875" style="20" customWidth="1"/>
    <col min="6" max="6" width="6.140625" style="20" customWidth="1"/>
    <col min="7" max="7" width="7.140625" style="20" customWidth="1"/>
    <col min="8" max="8" width="6.42578125" style="20" customWidth="1"/>
    <col min="9" max="9" width="6" style="20" customWidth="1"/>
    <col min="10" max="10" width="8.140625" style="20" customWidth="1"/>
    <col min="11" max="11" width="7.28515625" style="20" customWidth="1"/>
    <col min="12" max="12" width="6.5703125" style="20" customWidth="1"/>
    <col min="13" max="13" width="7" style="20" customWidth="1"/>
    <col min="14" max="14" width="9.140625" style="20" customWidth="1"/>
    <col min="15" max="16" width="9" style="20" customWidth="1"/>
    <col min="17" max="17" width="7.28515625" style="20" customWidth="1"/>
    <col min="18" max="18" width="7.85546875" style="20" customWidth="1"/>
    <col min="19" max="19" width="7.28515625" style="20" customWidth="1"/>
    <col min="20" max="20" width="7.5703125" style="20" customWidth="1"/>
    <col min="21" max="21" width="4.5703125" style="19" customWidth="1"/>
    <col min="22" max="22" width="7.7109375" style="20" customWidth="1"/>
    <col min="23" max="23" width="6.140625" style="20" customWidth="1"/>
    <col min="24" max="24" width="6.28515625" style="20" customWidth="1"/>
    <col min="25" max="26" width="6.85546875" style="20" customWidth="1"/>
    <col min="27" max="27" width="5.140625" style="20" customWidth="1"/>
    <col min="28" max="28" width="5.42578125" style="20" customWidth="1"/>
    <col min="29" max="29" width="6" style="20" customWidth="1"/>
    <col min="30" max="30" width="6.7109375" style="20" customWidth="1"/>
    <col min="31" max="31" width="5.140625" style="20" customWidth="1"/>
    <col min="32" max="32" width="6" style="20" customWidth="1"/>
    <col min="33" max="33" width="5.7109375" style="20" customWidth="1"/>
    <col min="34" max="34" width="6.5703125" style="20" customWidth="1"/>
    <col min="35" max="35" width="5.140625" style="20" customWidth="1"/>
    <col min="36" max="36" width="5.42578125" style="20" customWidth="1"/>
    <col min="37" max="37" width="5" style="20" customWidth="1"/>
    <col min="38" max="38" width="5.5703125" style="20" customWidth="1"/>
    <col min="39" max="39" width="7.140625" style="20" customWidth="1"/>
    <col min="40" max="40" width="6.140625" style="20" customWidth="1"/>
    <col min="41" max="41" width="7" style="20" customWidth="1"/>
    <col min="42" max="42" width="8.7109375" style="20" customWidth="1"/>
    <col min="43" max="43" width="7.85546875" style="20" customWidth="1"/>
    <col min="44" max="44" width="5" style="19" customWidth="1"/>
    <col min="45" max="45" width="7.85546875" style="20" customWidth="1"/>
    <col min="46" max="47" width="4.7109375" style="20" customWidth="1"/>
    <col min="48" max="48" width="5" style="20" customWidth="1"/>
    <col min="49" max="49" width="5.28515625" style="20" customWidth="1"/>
    <col min="50" max="50" width="5.7109375" style="20" customWidth="1"/>
    <col min="51" max="51" width="5.5703125" style="20" customWidth="1"/>
    <col min="52" max="52" width="4.7109375" style="20" customWidth="1"/>
    <col min="53" max="53" width="5.85546875" style="20" customWidth="1"/>
    <col min="54" max="54" width="5.28515625" style="20" customWidth="1"/>
    <col min="55" max="55" width="4.5703125" style="20" customWidth="1"/>
    <col min="56" max="56" width="5.140625" style="20" customWidth="1"/>
    <col min="57" max="57" width="6.42578125" style="20" customWidth="1"/>
    <col min="58" max="58" width="7" style="20" customWidth="1"/>
    <col min="59" max="59" width="6.7109375" style="20" customWidth="1"/>
    <col min="60" max="61" width="6" style="20" customWidth="1"/>
    <col min="62" max="62" width="6.28515625" style="20" customWidth="1"/>
    <col min="63" max="63" width="7.85546875" style="20" customWidth="1"/>
    <col min="64" max="64" width="7.42578125" style="20" customWidth="1"/>
    <col min="65" max="65" width="7" style="20" customWidth="1"/>
    <col min="66" max="66" width="6.5703125" style="20" customWidth="1"/>
    <col min="67" max="67" width="6.85546875" style="20" customWidth="1"/>
    <col min="68" max="68" width="4.85546875" style="19" customWidth="1"/>
    <col min="69" max="69" width="8.7109375" style="20" customWidth="1"/>
    <col min="70" max="70" width="6.7109375" style="20" customWidth="1"/>
    <col min="71" max="73" width="7.140625" style="20" customWidth="1"/>
    <col min="74" max="74" width="8.85546875" style="20" customWidth="1"/>
    <col min="75" max="75" width="6.5703125" style="20" customWidth="1"/>
    <col min="76" max="76" width="8" style="20" customWidth="1"/>
    <col min="77" max="77" width="8.85546875" style="20" customWidth="1"/>
    <col min="78" max="79" width="9.7109375" style="20" customWidth="1"/>
    <col min="80" max="80" width="8.28515625" style="20" customWidth="1"/>
    <col min="81" max="82" width="10.28515625" style="20" customWidth="1"/>
    <col min="83" max="83" width="11.28515625" style="20" customWidth="1"/>
    <col min="84" max="84" width="9.5703125" style="20" customWidth="1"/>
    <col min="85" max="16384" width="9.140625" style="20"/>
  </cols>
  <sheetData>
    <row r="1" spans="1:87" ht="15" customHeight="1">
      <c r="A1" s="130" t="s">
        <v>128</v>
      </c>
      <c r="B1" s="130"/>
      <c r="C1" s="130"/>
      <c r="D1" s="17"/>
      <c r="Q1" s="18"/>
      <c r="R1" s="125" t="s">
        <v>74</v>
      </c>
      <c r="S1" s="125"/>
      <c r="T1" s="12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25" t="s">
        <v>74</v>
      </c>
      <c r="AN1" s="125"/>
      <c r="AO1" s="125"/>
      <c r="AP1" s="125"/>
      <c r="AQ1" s="125"/>
      <c r="AS1" s="21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L1" s="21"/>
      <c r="BM1" s="125" t="s">
        <v>74</v>
      </c>
      <c r="BN1" s="125"/>
      <c r="BO1" s="125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25" t="s">
        <v>74</v>
      </c>
      <c r="CF1" s="125"/>
      <c r="CG1" s="17"/>
      <c r="CH1" s="17"/>
      <c r="CI1" s="17"/>
    </row>
    <row r="2" spans="1:87" ht="15" customHeight="1">
      <c r="A2" s="130" t="s">
        <v>129</v>
      </c>
      <c r="B2" s="130"/>
      <c r="C2" s="130"/>
      <c r="D2" s="130"/>
      <c r="E2" s="132" t="s">
        <v>125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S2" s="17"/>
      <c r="T2" s="17"/>
      <c r="U2" s="129" t="s">
        <v>125</v>
      </c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22"/>
      <c r="AP2" s="22"/>
      <c r="AQ2" s="22"/>
      <c r="AR2" s="129" t="s">
        <v>126</v>
      </c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21"/>
      <c r="BM2" s="22"/>
      <c r="BN2" s="22"/>
      <c r="BO2" s="22"/>
      <c r="BQ2" s="129" t="s">
        <v>125</v>
      </c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7"/>
      <c r="CG2" s="17"/>
      <c r="CH2" s="17"/>
      <c r="CI2" s="17"/>
    </row>
    <row r="3" spans="1:87" ht="15" customHeight="1">
      <c r="A3" s="22"/>
      <c r="B3" s="21"/>
      <c r="C3" s="22"/>
      <c r="D3" s="22"/>
      <c r="E3" s="125" t="s">
        <v>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22"/>
      <c r="T3" s="22"/>
      <c r="U3" s="129" t="s">
        <v>0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22"/>
      <c r="AP3" s="22"/>
      <c r="AQ3" s="22"/>
      <c r="AR3" s="125" t="s">
        <v>0</v>
      </c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21"/>
      <c r="BM3" s="22"/>
      <c r="BN3" s="22"/>
      <c r="BO3" s="22"/>
      <c r="BQ3" s="17"/>
      <c r="BR3" s="17"/>
      <c r="BS3" s="17"/>
      <c r="BT3" s="125" t="s">
        <v>0</v>
      </c>
      <c r="BU3" s="125"/>
      <c r="BV3" s="125"/>
      <c r="BW3" s="125"/>
      <c r="BX3" s="125"/>
      <c r="BY3" s="125"/>
      <c r="BZ3" s="125"/>
      <c r="CA3" s="125"/>
      <c r="CB3" s="125"/>
      <c r="CC3" s="125"/>
      <c r="CD3" s="17"/>
      <c r="CE3" s="17"/>
      <c r="CF3" s="17"/>
      <c r="CG3" s="17"/>
      <c r="CH3" s="17"/>
      <c r="CI3" s="17"/>
    </row>
    <row r="4" spans="1:87" ht="19.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24" t="s">
        <v>2</v>
      </c>
      <c r="S4" s="124"/>
      <c r="T4" s="124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124" t="s">
        <v>2</v>
      </c>
      <c r="AP4" s="124"/>
      <c r="AQ4" s="124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21"/>
      <c r="BM4" s="124" t="s">
        <v>2</v>
      </c>
      <c r="BN4" s="124"/>
      <c r="BO4" s="124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24" t="s">
        <v>2</v>
      </c>
      <c r="CF4" s="124"/>
      <c r="CG4" s="17"/>
      <c r="CH4" s="17"/>
      <c r="CI4" s="17"/>
    </row>
    <row r="5" spans="1:87" ht="22.5" customHeight="1">
      <c r="A5" s="99" t="s">
        <v>3</v>
      </c>
      <c r="B5" s="99" t="s">
        <v>4</v>
      </c>
      <c r="C5" s="101" t="s">
        <v>124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9" t="s">
        <v>3</v>
      </c>
      <c r="V5" s="99" t="s">
        <v>4</v>
      </c>
      <c r="W5" s="126" t="s">
        <v>123</v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8"/>
      <c r="AQ5" s="99" t="s">
        <v>92</v>
      </c>
      <c r="AR5" s="99" t="s">
        <v>3</v>
      </c>
      <c r="AS5" s="99" t="s">
        <v>4</v>
      </c>
      <c r="AT5" s="101" t="s">
        <v>114</v>
      </c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99" t="s">
        <v>3</v>
      </c>
      <c r="BQ5" s="99" t="s">
        <v>4</v>
      </c>
      <c r="BR5" s="101" t="s">
        <v>114</v>
      </c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99" t="s">
        <v>92</v>
      </c>
      <c r="CF5" s="99" t="s">
        <v>62</v>
      </c>
      <c r="CG5" s="22"/>
      <c r="CH5" s="22"/>
      <c r="CI5" s="22"/>
    </row>
    <row r="6" spans="1:87" ht="40.5" customHeight="1">
      <c r="A6" s="99"/>
      <c r="B6" s="99"/>
      <c r="C6" s="99" t="s">
        <v>5</v>
      </c>
      <c r="D6" s="99"/>
      <c r="E6" s="99"/>
      <c r="F6" s="99" t="s">
        <v>75</v>
      </c>
      <c r="G6" s="99"/>
      <c r="H6" s="99"/>
      <c r="I6" s="99" t="s">
        <v>76</v>
      </c>
      <c r="J6" s="99"/>
      <c r="K6" s="99" t="s">
        <v>77</v>
      </c>
      <c r="L6" s="99"/>
      <c r="M6" s="99"/>
      <c r="N6" s="99" t="s">
        <v>78</v>
      </c>
      <c r="O6" s="99" t="s">
        <v>79</v>
      </c>
      <c r="P6" s="99" t="s">
        <v>12</v>
      </c>
      <c r="Q6" s="99" t="s">
        <v>80</v>
      </c>
      <c r="R6" s="99"/>
      <c r="S6" s="99"/>
      <c r="T6" s="99"/>
      <c r="U6" s="99"/>
      <c r="V6" s="99"/>
      <c r="W6" s="99" t="s">
        <v>13</v>
      </c>
      <c r="X6" s="99" t="s">
        <v>16</v>
      </c>
      <c r="Y6" s="99"/>
      <c r="Z6" s="99"/>
      <c r="AA6" s="99" t="s">
        <v>14</v>
      </c>
      <c r="AB6" s="99"/>
      <c r="AC6" s="99"/>
      <c r="AD6" s="99" t="s">
        <v>93</v>
      </c>
      <c r="AE6" s="99" t="s">
        <v>16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 t="s">
        <v>5</v>
      </c>
      <c r="AU6" s="99"/>
      <c r="AV6" s="99"/>
      <c r="AW6" s="99" t="s">
        <v>75</v>
      </c>
      <c r="AX6" s="99"/>
      <c r="AY6" s="99"/>
      <c r="AZ6" s="99" t="s">
        <v>76</v>
      </c>
      <c r="BA6" s="99"/>
      <c r="BB6" s="99" t="s">
        <v>77</v>
      </c>
      <c r="BC6" s="99"/>
      <c r="BD6" s="99"/>
      <c r="BE6" s="99" t="s">
        <v>78</v>
      </c>
      <c r="BF6" s="99" t="s">
        <v>115</v>
      </c>
      <c r="BG6" s="99" t="s">
        <v>12</v>
      </c>
      <c r="BH6" s="99" t="s">
        <v>80</v>
      </c>
      <c r="BI6" s="99"/>
      <c r="BJ6" s="99"/>
      <c r="BK6" s="99"/>
      <c r="BL6" s="99" t="s">
        <v>13</v>
      </c>
      <c r="BM6" s="99" t="s">
        <v>16</v>
      </c>
      <c r="BN6" s="99"/>
      <c r="BO6" s="99"/>
      <c r="BP6" s="99"/>
      <c r="BQ6" s="99"/>
      <c r="BR6" s="99" t="s">
        <v>93</v>
      </c>
      <c r="BS6" s="99" t="s">
        <v>16</v>
      </c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22"/>
      <c r="CH6" s="22"/>
      <c r="CI6" s="22"/>
    </row>
    <row r="7" spans="1:87" ht="25.5" customHeight="1">
      <c r="A7" s="99"/>
      <c r="B7" s="99"/>
      <c r="C7" s="99" t="s">
        <v>18</v>
      </c>
      <c r="D7" s="99"/>
      <c r="E7" s="99" t="s">
        <v>19</v>
      </c>
      <c r="F7" s="99" t="s">
        <v>20</v>
      </c>
      <c r="G7" s="99" t="s">
        <v>21</v>
      </c>
      <c r="H7" s="99" t="s">
        <v>22</v>
      </c>
      <c r="I7" s="99" t="s">
        <v>81</v>
      </c>
      <c r="J7" s="99" t="s">
        <v>82</v>
      </c>
      <c r="K7" s="99"/>
      <c r="L7" s="99"/>
      <c r="M7" s="99"/>
      <c r="N7" s="99"/>
      <c r="O7" s="99"/>
      <c r="P7" s="99"/>
      <c r="Q7" s="99" t="s">
        <v>83</v>
      </c>
      <c r="R7" s="99" t="s">
        <v>64</v>
      </c>
      <c r="S7" s="99" t="s">
        <v>84</v>
      </c>
      <c r="T7" s="99" t="s">
        <v>85</v>
      </c>
      <c r="U7" s="99"/>
      <c r="V7" s="99"/>
      <c r="W7" s="99"/>
      <c r="X7" s="99" t="s">
        <v>94</v>
      </c>
      <c r="Y7" s="99" t="s">
        <v>95</v>
      </c>
      <c r="Z7" s="99" t="s">
        <v>96</v>
      </c>
      <c r="AA7" s="99" t="s">
        <v>20</v>
      </c>
      <c r="AB7" s="99" t="s">
        <v>97</v>
      </c>
      <c r="AC7" s="99" t="s">
        <v>98</v>
      </c>
      <c r="AD7" s="99"/>
      <c r="AE7" s="99" t="s">
        <v>99</v>
      </c>
      <c r="AF7" s="99"/>
      <c r="AG7" s="99"/>
      <c r="AH7" s="99"/>
      <c r="AI7" s="99"/>
      <c r="AJ7" s="99" t="s">
        <v>100</v>
      </c>
      <c r="AK7" s="99"/>
      <c r="AL7" s="99"/>
      <c r="AM7" s="99"/>
      <c r="AN7" s="99"/>
      <c r="AO7" s="99" t="s">
        <v>101</v>
      </c>
      <c r="AP7" s="99" t="s">
        <v>102</v>
      </c>
      <c r="AQ7" s="99"/>
      <c r="AR7" s="99"/>
      <c r="AS7" s="99"/>
      <c r="AT7" s="99" t="s">
        <v>18</v>
      </c>
      <c r="AU7" s="99"/>
      <c r="AV7" s="99" t="s">
        <v>19</v>
      </c>
      <c r="AW7" s="99" t="s">
        <v>20</v>
      </c>
      <c r="AX7" s="99" t="s">
        <v>21</v>
      </c>
      <c r="AY7" s="99" t="s">
        <v>22</v>
      </c>
      <c r="AZ7" s="99" t="s">
        <v>81</v>
      </c>
      <c r="BA7" s="99" t="s">
        <v>82</v>
      </c>
      <c r="BB7" s="99"/>
      <c r="BC7" s="99"/>
      <c r="BD7" s="99"/>
      <c r="BE7" s="99"/>
      <c r="BF7" s="99"/>
      <c r="BG7" s="99"/>
      <c r="BH7" s="99" t="s">
        <v>83</v>
      </c>
      <c r="BI7" s="99" t="s">
        <v>64</v>
      </c>
      <c r="BJ7" s="99" t="s">
        <v>84</v>
      </c>
      <c r="BK7" s="99" t="s">
        <v>116</v>
      </c>
      <c r="BL7" s="99"/>
      <c r="BM7" s="99" t="s">
        <v>94</v>
      </c>
      <c r="BN7" s="99" t="s">
        <v>95</v>
      </c>
      <c r="BO7" s="99" t="s">
        <v>96</v>
      </c>
      <c r="BP7" s="99"/>
      <c r="BQ7" s="99"/>
      <c r="BR7" s="99"/>
      <c r="BS7" s="99" t="s">
        <v>99</v>
      </c>
      <c r="BT7" s="99"/>
      <c r="BU7" s="99"/>
      <c r="BV7" s="99"/>
      <c r="BW7" s="99"/>
      <c r="BX7" s="99" t="s">
        <v>100</v>
      </c>
      <c r="BY7" s="99"/>
      <c r="BZ7" s="99"/>
      <c r="CA7" s="99"/>
      <c r="CB7" s="99"/>
      <c r="CC7" s="99" t="s">
        <v>101</v>
      </c>
      <c r="CD7" s="99" t="s">
        <v>102</v>
      </c>
      <c r="CE7" s="99"/>
      <c r="CF7" s="99"/>
      <c r="CG7" s="22"/>
      <c r="CH7" s="22"/>
      <c r="CI7" s="22"/>
    </row>
    <row r="8" spans="1:87" ht="125.25" customHeight="1">
      <c r="A8" s="99"/>
      <c r="B8" s="99"/>
      <c r="C8" s="23" t="s">
        <v>34</v>
      </c>
      <c r="D8" s="23" t="s">
        <v>35</v>
      </c>
      <c r="E8" s="99"/>
      <c r="F8" s="99"/>
      <c r="G8" s="99"/>
      <c r="H8" s="99"/>
      <c r="I8" s="99"/>
      <c r="J8" s="99"/>
      <c r="K8" s="23" t="s">
        <v>83</v>
      </c>
      <c r="L8" s="23" t="s">
        <v>64</v>
      </c>
      <c r="M8" s="23" t="s">
        <v>86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23" t="s">
        <v>20</v>
      </c>
      <c r="AF8" s="23" t="s">
        <v>103</v>
      </c>
      <c r="AG8" s="23" t="s">
        <v>104</v>
      </c>
      <c r="AH8" s="23" t="s">
        <v>105</v>
      </c>
      <c r="AI8" s="23" t="s">
        <v>106</v>
      </c>
      <c r="AJ8" s="23" t="s">
        <v>20</v>
      </c>
      <c r="AK8" s="23" t="s">
        <v>103</v>
      </c>
      <c r="AL8" s="23" t="s">
        <v>104</v>
      </c>
      <c r="AM8" s="23" t="s">
        <v>105</v>
      </c>
      <c r="AN8" s="23" t="s">
        <v>106</v>
      </c>
      <c r="AO8" s="99"/>
      <c r="AP8" s="99"/>
      <c r="AQ8" s="99"/>
      <c r="AR8" s="99"/>
      <c r="AS8" s="99"/>
      <c r="AT8" s="23" t="s">
        <v>34</v>
      </c>
      <c r="AU8" s="23" t="s">
        <v>35</v>
      </c>
      <c r="AV8" s="99"/>
      <c r="AW8" s="99"/>
      <c r="AX8" s="99"/>
      <c r="AY8" s="99"/>
      <c r="AZ8" s="99"/>
      <c r="BA8" s="99"/>
      <c r="BB8" s="23" t="s">
        <v>83</v>
      </c>
      <c r="BC8" s="23" t="s">
        <v>64</v>
      </c>
      <c r="BD8" s="23" t="s">
        <v>86</v>
      </c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23" t="s">
        <v>20</v>
      </c>
      <c r="BT8" s="23" t="s">
        <v>103</v>
      </c>
      <c r="BU8" s="23" t="s">
        <v>104</v>
      </c>
      <c r="BV8" s="23" t="s">
        <v>105</v>
      </c>
      <c r="BW8" s="23" t="s">
        <v>106</v>
      </c>
      <c r="BX8" s="23" t="s">
        <v>20</v>
      </c>
      <c r="BY8" s="23" t="s">
        <v>118</v>
      </c>
      <c r="BZ8" s="23" t="s">
        <v>104</v>
      </c>
      <c r="CA8" s="23" t="s">
        <v>105</v>
      </c>
      <c r="CB8" s="23" t="s">
        <v>106</v>
      </c>
      <c r="CC8" s="99"/>
      <c r="CD8" s="99"/>
      <c r="CE8" s="99"/>
      <c r="CF8" s="99"/>
      <c r="CG8" s="22"/>
      <c r="CH8" s="22"/>
      <c r="CI8" s="22"/>
    </row>
    <row r="9" spans="1:87" s="83" customFormat="1" ht="35.25" customHeight="1">
      <c r="A9" s="64" t="s">
        <v>36</v>
      </c>
      <c r="B9" s="64" t="s">
        <v>37</v>
      </c>
      <c r="C9" s="64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64">
        <v>9</v>
      </c>
      <c r="L9" s="64">
        <v>10</v>
      </c>
      <c r="M9" s="64">
        <v>11</v>
      </c>
      <c r="N9" s="64" t="s">
        <v>87</v>
      </c>
      <c r="O9" s="64" t="s">
        <v>88</v>
      </c>
      <c r="P9" s="64" t="s">
        <v>89</v>
      </c>
      <c r="Q9" s="64" t="s">
        <v>90</v>
      </c>
      <c r="R9" s="64">
        <v>16</v>
      </c>
      <c r="S9" s="64">
        <v>17</v>
      </c>
      <c r="T9" s="64">
        <v>18</v>
      </c>
      <c r="U9" s="64" t="s">
        <v>36</v>
      </c>
      <c r="V9" s="64" t="s">
        <v>37</v>
      </c>
      <c r="W9" s="64" t="s">
        <v>107</v>
      </c>
      <c r="X9" s="64">
        <v>20</v>
      </c>
      <c r="Y9" s="64">
        <v>21</v>
      </c>
      <c r="Z9" s="64" t="s">
        <v>108</v>
      </c>
      <c r="AA9" s="64" t="s">
        <v>109</v>
      </c>
      <c r="AB9" s="64">
        <v>25</v>
      </c>
      <c r="AC9" s="64">
        <v>26</v>
      </c>
      <c r="AD9" s="64" t="s">
        <v>110</v>
      </c>
      <c r="AE9" s="64" t="s">
        <v>111</v>
      </c>
      <c r="AF9" s="64">
        <v>29</v>
      </c>
      <c r="AG9" s="64">
        <v>30</v>
      </c>
      <c r="AH9" s="64">
        <v>31</v>
      </c>
      <c r="AI9" s="64">
        <v>32</v>
      </c>
      <c r="AJ9" s="64" t="s">
        <v>112</v>
      </c>
      <c r="AK9" s="64">
        <v>34</v>
      </c>
      <c r="AL9" s="64">
        <v>35</v>
      </c>
      <c r="AM9" s="64">
        <v>36</v>
      </c>
      <c r="AN9" s="64">
        <v>37</v>
      </c>
      <c r="AO9" s="64">
        <v>38</v>
      </c>
      <c r="AP9" s="64">
        <v>39</v>
      </c>
      <c r="AQ9" s="64" t="s">
        <v>113</v>
      </c>
      <c r="AR9" s="64" t="s">
        <v>36</v>
      </c>
      <c r="AS9" s="64" t="s">
        <v>37</v>
      </c>
      <c r="AT9" s="64">
        <v>41</v>
      </c>
      <c r="AU9" s="64">
        <v>42</v>
      </c>
      <c r="AV9" s="64">
        <v>43</v>
      </c>
      <c r="AW9" s="64" t="s">
        <v>117</v>
      </c>
      <c r="AX9" s="64">
        <v>45</v>
      </c>
      <c r="AY9" s="64">
        <v>46</v>
      </c>
      <c r="AZ9" s="64">
        <v>47</v>
      </c>
      <c r="BA9" s="64">
        <v>48</v>
      </c>
      <c r="BB9" s="64">
        <v>49</v>
      </c>
      <c r="BC9" s="64">
        <v>50</v>
      </c>
      <c r="BD9" s="64">
        <v>51</v>
      </c>
      <c r="BE9" s="64">
        <v>52</v>
      </c>
      <c r="BF9" s="64">
        <v>53</v>
      </c>
      <c r="BG9" s="64">
        <v>54</v>
      </c>
      <c r="BH9" s="64">
        <v>55</v>
      </c>
      <c r="BI9" s="64">
        <v>56</v>
      </c>
      <c r="BJ9" s="64">
        <v>57</v>
      </c>
      <c r="BK9" s="64">
        <v>58</v>
      </c>
      <c r="BL9" s="64">
        <v>59</v>
      </c>
      <c r="BM9" s="64">
        <v>60</v>
      </c>
      <c r="BN9" s="64">
        <v>61</v>
      </c>
      <c r="BO9" s="64">
        <v>62</v>
      </c>
      <c r="BP9" s="64" t="s">
        <v>36</v>
      </c>
      <c r="BQ9" s="64" t="s">
        <v>37</v>
      </c>
      <c r="BR9" s="64" t="s">
        <v>119</v>
      </c>
      <c r="BS9" s="64" t="s">
        <v>120</v>
      </c>
      <c r="BT9" s="64">
        <v>65</v>
      </c>
      <c r="BU9" s="64">
        <v>66</v>
      </c>
      <c r="BV9" s="64">
        <v>67</v>
      </c>
      <c r="BW9" s="64">
        <v>68</v>
      </c>
      <c r="BX9" s="64" t="s">
        <v>121</v>
      </c>
      <c r="BY9" s="64">
        <v>70</v>
      </c>
      <c r="BZ9" s="64">
        <v>71</v>
      </c>
      <c r="CA9" s="64">
        <v>72</v>
      </c>
      <c r="CB9" s="64">
        <v>73</v>
      </c>
      <c r="CC9" s="64">
        <v>74</v>
      </c>
      <c r="CD9" s="64">
        <v>75</v>
      </c>
      <c r="CE9" s="64">
        <v>76</v>
      </c>
      <c r="CF9" s="64">
        <v>77</v>
      </c>
      <c r="CG9" s="82"/>
      <c r="CH9" s="82"/>
      <c r="CI9" s="82"/>
    </row>
    <row r="10" spans="1:87" s="57" customFormat="1" ht="35.25" customHeight="1">
      <c r="A10" s="54" t="s">
        <v>36</v>
      </c>
      <c r="B10" s="55" t="s">
        <v>44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N10" s="56"/>
      <c r="O10" s="56"/>
      <c r="P10" s="56"/>
      <c r="Q10" s="56"/>
      <c r="R10" s="54"/>
      <c r="S10" s="54"/>
      <c r="U10" s="55" t="s">
        <v>36</v>
      </c>
      <c r="V10" s="55" t="s">
        <v>44</v>
      </c>
      <c r="W10" s="56"/>
      <c r="X10" s="56"/>
      <c r="Y10" s="56"/>
      <c r="Z10" s="56"/>
      <c r="AA10" s="56"/>
      <c r="AB10" s="56"/>
      <c r="AC10" s="56"/>
      <c r="AD10" s="56"/>
      <c r="AE10" s="56"/>
      <c r="AF10" s="54"/>
      <c r="AG10" s="54"/>
      <c r="AI10" s="54"/>
      <c r="AR10" s="55" t="s">
        <v>36</v>
      </c>
      <c r="AS10" s="55" t="s">
        <v>44</v>
      </c>
      <c r="AT10" s="54"/>
      <c r="AU10" s="54"/>
      <c r="AV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5"/>
      <c r="BM10" s="54"/>
      <c r="BN10" s="54"/>
      <c r="BO10" s="54"/>
      <c r="BP10" s="55" t="s">
        <v>36</v>
      </c>
      <c r="BQ10" s="55" t="s">
        <v>44</v>
      </c>
      <c r="BR10" s="56"/>
      <c r="BS10" s="56"/>
      <c r="BT10" s="56"/>
      <c r="BU10" s="56"/>
      <c r="BV10" s="56"/>
      <c r="BW10" s="56"/>
      <c r="BX10" s="56"/>
      <c r="BY10" s="54"/>
      <c r="BZ10" s="54"/>
      <c r="CA10" s="54"/>
      <c r="CB10" s="54"/>
      <c r="CC10" s="54"/>
      <c r="CD10" s="54"/>
      <c r="CE10" s="54"/>
      <c r="CF10" s="54"/>
      <c r="CG10" s="58"/>
      <c r="CH10" s="58"/>
      <c r="CI10" s="58"/>
    </row>
    <row r="11" spans="1:87" s="42" customFormat="1" ht="75" customHeight="1">
      <c r="A11" s="37" t="s">
        <v>45</v>
      </c>
      <c r="B11" s="38" t="s">
        <v>46</v>
      </c>
      <c r="C11" s="37">
        <f>SUM(C12:C14)</f>
        <v>0</v>
      </c>
      <c r="D11" s="37">
        <f t="shared" ref="D11:T11" si="0">SUM(D12:D14)</f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8" t="s">
        <v>45</v>
      </c>
      <c r="V11" s="59" t="s">
        <v>46</v>
      </c>
      <c r="W11" s="37">
        <f>SUM(W12:W14)</f>
        <v>0</v>
      </c>
      <c r="X11" s="37">
        <f t="shared" ref="X11:AQ11" si="1">SUM(X12:X14)</f>
        <v>0</v>
      </c>
      <c r="Y11" s="37">
        <f t="shared" si="1"/>
        <v>0</v>
      </c>
      <c r="Z11" s="37">
        <f t="shared" si="1"/>
        <v>0</v>
      </c>
      <c r="AA11" s="37">
        <f t="shared" si="1"/>
        <v>0</v>
      </c>
      <c r="AB11" s="37">
        <f t="shared" si="1"/>
        <v>0</v>
      </c>
      <c r="AC11" s="37">
        <f t="shared" si="1"/>
        <v>0</v>
      </c>
      <c r="AD11" s="37">
        <f t="shared" si="1"/>
        <v>0</v>
      </c>
      <c r="AE11" s="37">
        <f t="shared" si="1"/>
        <v>0</v>
      </c>
      <c r="AF11" s="37">
        <f t="shared" si="1"/>
        <v>0</v>
      </c>
      <c r="AG11" s="37">
        <f t="shared" si="1"/>
        <v>0</v>
      </c>
      <c r="AH11" s="37">
        <f t="shared" si="1"/>
        <v>0</v>
      </c>
      <c r="AI11" s="37">
        <f t="shared" si="1"/>
        <v>0</v>
      </c>
      <c r="AJ11" s="37">
        <f t="shared" si="1"/>
        <v>0</v>
      </c>
      <c r="AK11" s="37">
        <f t="shared" si="1"/>
        <v>0</v>
      </c>
      <c r="AL11" s="37">
        <f t="shared" si="1"/>
        <v>0</v>
      </c>
      <c r="AM11" s="37">
        <f t="shared" si="1"/>
        <v>0</v>
      </c>
      <c r="AN11" s="37">
        <f t="shared" si="1"/>
        <v>0</v>
      </c>
      <c r="AO11" s="37">
        <f t="shared" si="1"/>
        <v>0</v>
      </c>
      <c r="AP11" s="37">
        <f t="shared" si="1"/>
        <v>0</v>
      </c>
      <c r="AQ11" s="37">
        <f t="shared" si="1"/>
        <v>0</v>
      </c>
      <c r="AR11" s="38" t="s">
        <v>45</v>
      </c>
      <c r="AS11" s="38" t="s">
        <v>46</v>
      </c>
      <c r="AT11" s="37">
        <f>SUM(AT12:AT14)</f>
        <v>0</v>
      </c>
      <c r="AU11" s="37">
        <f t="shared" ref="AU11:BO11" si="2">SUM(AU12:AU14)</f>
        <v>0</v>
      </c>
      <c r="AV11" s="37">
        <f t="shared" si="2"/>
        <v>0</v>
      </c>
      <c r="AW11" s="37">
        <f t="shared" si="2"/>
        <v>0</v>
      </c>
      <c r="AX11" s="37">
        <f t="shared" si="2"/>
        <v>0</v>
      </c>
      <c r="AY11" s="37">
        <f t="shared" si="2"/>
        <v>0</v>
      </c>
      <c r="AZ11" s="37">
        <f t="shared" si="2"/>
        <v>0</v>
      </c>
      <c r="BA11" s="37">
        <f t="shared" si="2"/>
        <v>0</v>
      </c>
      <c r="BB11" s="37">
        <f t="shared" si="2"/>
        <v>0</v>
      </c>
      <c r="BC11" s="37">
        <f t="shared" si="2"/>
        <v>0</v>
      </c>
      <c r="BD11" s="37">
        <f t="shared" si="2"/>
        <v>0</v>
      </c>
      <c r="BE11" s="37">
        <f t="shared" si="2"/>
        <v>0</v>
      </c>
      <c r="BF11" s="37">
        <f t="shared" si="2"/>
        <v>0</v>
      </c>
      <c r="BG11" s="37">
        <f t="shared" si="2"/>
        <v>0</v>
      </c>
      <c r="BH11" s="37">
        <f t="shared" si="2"/>
        <v>0</v>
      </c>
      <c r="BI11" s="37">
        <f t="shared" si="2"/>
        <v>0</v>
      </c>
      <c r="BJ11" s="37">
        <f t="shared" si="2"/>
        <v>0</v>
      </c>
      <c r="BK11" s="37">
        <f t="shared" si="2"/>
        <v>0</v>
      </c>
      <c r="BL11" s="37">
        <f t="shared" si="2"/>
        <v>0</v>
      </c>
      <c r="BM11" s="37">
        <f t="shared" si="2"/>
        <v>0</v>
      </c>
      <c r="BN11" s="37">
        <f t="shared" si="2"/>
        <v>0</v>
      </c>
      <c r="BO11" s="37">
        <f t="shared" si="2"/>
        <v>0</v>
      </c>
      <c r="BP11" s="40" t="s">
        <v>45</v>
      </c>
      <c r="BQ11" s="38" t="s">
        <v>46</v>
      </c>
      <c r="BR11" s="39">
        <f>SUM(BR12:BR14)</f>
        <v>0</v>
      </c>
      <c r="BS11" s="39">
        <f t="shared" ref="BS11:CF11" si="3">SUM(BS12:BS14)</f>
        <v>0</v>
      </c>
      <c r="BT11" s="39">
        <f t="shared" si="3"/>
        <v>0</v>
      </c>
      <c r="BU11" s="39">
        <f t="shared" si="3"/>
        <v>0</v>
      </c>
      <c r="BV11" s="39">
        <f t="shared" si="3"/>
        <v>0</v>
      </c>
      <c r="BW11" s="39">
        <f t="shared" si="3"/>
        <v>0</v>
      </c>
      <c r="BX11" s="39">
        <f t="shared" si="3"/>
        <v>0</v>
      </c>
      <c r="BY11" s="39">
        <f t="shared" si="3"/>
        <v>0</v>
      </c>
      <c r="BZ11" s="39">
        <f t="shared" si="3"/>
        <v>0</v>
      </c>
      <c r="CA11" s="39">
        <f t="shared" si="3"/>
        <v>0</v>
      </c>
      <c r="CB11" s="39">
        <f t="shared" si="3"/>
        <v>0</v>
      </c>
      <c r="CC11" s="39">
        <f t="shared" si="3"/>
        <v>0</v>
      </c>
      <c r="CD11" s="39">
        <f t="shared" si="3"/>
        <v>0</v>
      </c>
      <c r="CE11" s="39">
        <f t="shared" si="3"/>
        <v>0</v>
      </c>
      <c r="CF11" s="39">
        <f t="shared" si="3"/>
        <v>0</v>
      </c>
      <c r="CG11" s="41"/>
      <c r="CH11" s="41"/>
      <c r="CI11" s="41"/>
    </row>
    <row r="12" spans="1:87" ht="26.25" customHeight="1">
      <c r="A12" s="24"/>
      <c r="B12" s="23" t="s">
        <v>122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f>O12+AA12</f>
        <v>0</v>
      </c>
      <c r="O12" s="24">
        <f>P12+W12</f>
        <v>0</v>
      </c>
      <c r="P12" s="24">
        <f>Q12+R12+S12+T12</f>
        <v>0</v>
      </c>
      <c r="Q12" s="24">
        <f>F12*K12</f>
        <v>0</v>
      </c>
      <c r="R12" s="24"/>
      <c r="S12" s="24"/>
      <c r="T12" s="24"/>
      <c r="U12" s="23"/>
      <c r="V12" s="23" t="s">
        <v>122</v>
      </c>
      <c r="W12" s="24">
        <f>X12+Y12+Z12</f>
        <v>0</v>
      </c>
      <c r="X12" s="24"/>
      <c r="Y12" s="24"/>
      <c r="Z12" s="24">
        <f>I12*M12</f>
        <v>0</v>
      </c>
      <c r="AA12" s="24">
        <f>AB12+AC12</f>
        <v>0</v>
      </c>
      <c r="AB12" s="24"/>
      <c r="AC12" s="24"/>
      <c r="AD12" s="24">
        <f>AE12+AH12+AK12+AL12</f>
        <v>0</v>
      </c>
      <c r="AE12" s="24">
        <f>AF12+AG12+AH12+AI12</f>
        <v>0</v>
      </c>
      <c r="AF12" s="24"/>
      <c r="AG12" s="24"/>
      <c r="AH12" s="24"/>
      <c r="AI12" s="24"/>
      <c r="AJ12" s="24">
        <f>AK12+AL12+AM12+AN12</f>
        <v>0</v>
      </c>
      <c r="AK12" s="24"/>
      <c r="AL12" s="24"/>
      <c r="AM12" s="24"/>
      <c r="AN12" s="24"/>
      <c r="AO12" s="24"/>
      <c r="AP12" s="24"/>
      <c r="AQ12" s="24">
        <f>AG12+AL12-F12</f>
        <v>0</v>
      </c>
      <c r="AR12" s="23"/>
      <c r="AS12" s="23" t="s">
        <v>122</v>
      </c>
      <c r="AT12" s="24"/>
      <c r="AU12" s="24"/>
      <c r="AV12" s="24"/>
      <c r="AW12" s="24">
        <f>AX12+AY12</f>
        <v>0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3"/>
      <c r="BM12" s="24"/>
      <c r="BN12" s="24"/>
      <c r="BO12" s="24"/>
      <c r="BP12" s="23"/>
      <c r="BQ12" s="23" t="s">
        <v>122</v>
      </c>
      <c r="BR12" s="24">
        <f>BS12+BX12+CC12+CD12</f>
        <v>0</v>
      </c>
      <c r="BS12" s="24">
        <f>BT12+BU12+BV12+BW12</f>
        <v>0</v>
      </c>
      <c r="BT12" s="24"/>
      <c r="BU12" s="24"/>
      <c r="BV12" s="24"/>
      <c r="BW12" s="24"/>
      <c r="BX12" s="24">
        <f>BY12+BZ12+CA12+CB12</f>
        <v>0</v>
      </c>
      <c r="BY12" s="24"/>
      <c r="BZ12" s="24"/>
      <c r="CA12" s="24"/>
      <c r="CB12" s="24"/>
      <c r="CC12" s="24"/>
      <c r="CD12" s="24"/>
      <c r="CE12" s="24"/>
      <c r="CF12" s="24"/>
      <c r="CG12" s="22"/>
      <c r="CH12" s="22"/>
      <c r="CI12" s="22"/>
    </row>
    <row r="13" spans="1:87" ht="24.75" customHeight="1">
      <c r="A13" s="24"/>
      <c r="B13" s="23" t="s">
        <v>122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f t="shared" ref="N13:N14" si="4">O13+AA13</f>
        <v>0</v>
      </c>
      <c r="O13" s="24">
        <f t="shared" ref="O13:O14" si="5">P13+W13</f>
        <v>0</v>
      </c>
      <c r="P13" s="24">
        <f>Q13+R13+S13+T13</f>
        <v>0</v>
      </c>
      <c r="Q13" s="24">
        <f>F13*K13</f>
        <v>0</v>
      </c>
      <c r="R13" s="24"/>
      <c r="S13" s="24"/>
      <c r="T13" s="24"/>
      <c r="U13" s="23"/>
      <c r="V13" s="23" t="s">
        <v>122</v>
      </c>
      <c r="W13" s="61">
        <f>X13+Y13+Z13</f>
        <v>0</v>
      </c>
      <c r="X13" s="24"/>
      <c r="Y13" s="24"/>
      <c r="Z13" s="24">
        <f t="shared" ref="Z13:Z14" si="6">I13*M13</f>
        <v>0</v>
      </c>
      <c r="AA13" s="24">
        <f t="shared" ref="AA13:AA14" si="7">AB13+AC13</f>
        <v>0</v>
      </c>
      <c r="AB13" s="24"/>
      <c r="AC13" s="24"/>
      <c r="AD13" s="24">
        <f>AE13+AH13+AK13+AL13</f>
        <v>0</v>
      </c>
      <c r="AE13" s="24">
        <f t="shared" ref="AE13:AE14" si="8">AF13+AG13+AH13+AI13</f>
        <v>0</v>
      </c>
      <c r="AF13" s="24"/>
      <c r="AG13" s="24"/>
      <c r="AH13" s="24"/>
      <c r="AI13" s="24"/>
      <c r="AJ13" s="24">
        <f t="shared" ref="AJ13:AJ14" si="9">AK13+AL13+AM13+AN13</f>
        <v>0</v>
      </c>
      <c r="AK13" s="24"/>
      <c r="AL13" s="24"/>
      <c r="AM13" s="24"/>
      <c r="AN13" s="24"/>
      <c r="AO13" s="24"/>
      <c r="AP13" s="24"/>
      <c r="AQ13" s="24">
        <f t="shared" ref="AQ13:AQ14" si="10">AG13+AL13-F13</f>
        <v>0</v>
      </c>
      <c r="AR13" s="23"/>
      <c r="AS13" s="23" t="s">
        <v>122</v>
      </c>
      <c r="AT13" s="24"/>
      <c r="AU13" s="24"/>
      <c r="AV13" s="24"/>
      <c r="AW13" s="24">
        <f t="shared" ref="AW13:AW14" si="11">AX13+AY13</f>
        <v>0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3"/>
      <c r="BM13" s="24"/>
      <c r="BN13" s="24"/>
      <c r="BO13" s="24"/>
      <c r="BP13" s="23"/>
      <c r="BQ13" s="23" t="s">
        <v>122</v>
      </c>
      <c r="BR13" s="96">
        <f t="shared" ref="BR13:BR14" si="12">BS13+BX13+CC13+CD13</f>
        <v>0</v>
      </c>
      <c r="BS13" s="24">
        <f>BT13+BU13+BV13+BW13</f>
        <v>0</v>
      </c>
      <c r="BT13" s="24"/>
      <c r="BU13" s="24"/>
      <c r="BV13" s="24"/>
      <c r="BW13" s="24"/>
      <c r="BX13" s="24">
        <f>BY13+BZ13+CA13+CB13</f>
        <v>0</v>
      </c>
      <c r="BY13" s="24"/>
      <c r="BZ13" s="24"/>
      <c r="CA13" s="24"/>
      <c r="CB13" s="24"/>
      <c r="CC13" s="24"/>
      <c r="CD13" s="24"/>
      <c r="CE13" s="24"/>
      <c r="CF13" s="24"/>
      <c r="CG13" s="22"/>
      <c r="CH13" s="22"/>
      <c r="CI13" s="22"/>
    </row>
    <row r="14" spans="1:87" ht="25.5" customHeight="1">
      <c r="A14" s="24"/>
      <c r="B14" s="23" t="s">
        <v>122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f t="shared" si="4"/>
        <v>0</v>
      </c>
      <c r="O14" s="24">
        <f t="shared" si="5"/>
        <v>0</v>
      </c>
      <c r="P14" s="24">
        <f>Q14+R14+S14+T14</f>
        <v>0</v>
      </c>
      <c r="Q14" s="24">
        <f t="shared" ref="Q14" si="13">F14*K14</f>
        <v>0</v>
      </c>
      <c r="R14" s="24"/>
      <c r="S14" s="24"/>
      <c r="T14" s="24"/>
      <c r="U14" s="23"/>
      <c r="V14" s="23" t="s">
        <v>122</v>
      </c>
      <c r="W14" s="61">
        <f t="shared" ref="W14" si="14">X14+Y14+Z14</f>
        <v>0</v>
      </c>
      <c r="X14" s="24"/>
      <c r="Y14" s="24"/>
      <c r="Z14" s="24">
        <f t="shared" si="6"/>
        <v>0</v>
      </c>
      <c r="AA14" s="24">
        <f t="shared" si="7"/>
        <v>0</v>
      </c>
      <c r="AB14" s="24"/>
      <c r="AC14" s="24"/>
      <c r="AD14" s="24">
        <f>AE14+AH14+AK14+AL14</f>
        <v>0</v>
      </c>
      <c r="AE14" s="24">
        <f t="shared" si="8"/>
        <v>0</v>
      </c>
      <c r="AF14" s="24"/>
      <c r="AG14" s="24"/>
      <c r="AH14" s="24"/>
      <c r="AI14" s="24"/>
      <c r="AJ14" s="24">
        <f t="shared" si="9"/>
        <v>0</v>
      </c>
      <c r="AK14" s="24"/>
      <c r="AL14" s="24"/>
      <c r="AM14" s="24"/>
      <c r="AN14" s="24"/>
      <c r="AO14" s="24"/>
      <c r="AP14" s="24"/>
      <c r="AQ14" s="24">
        <f t="shared" si="10"/>
        <v>0</v>
      </c>
      <c r="AR14" s="23"/>
      <c r="AS14" s="23" t="s">
        <v>122</v>
      </c>
      <c r="AT14" s="24"/>
      <c r="AU14" s="24"/>
      <c r="AV14" s="24"/>
      <c r="AW14" s="24">
        <f t="shared" si="11"/>
        <v>0</v>
      </c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3"/>
      <c r="BM14" s="24"/>
      <c r="BN14" s="24"/>
      <c r="BO14" s="24"/>
      <c r="BP14" s="23"/>
      <c r="BQ14" s="23" t="s">
        <v>122</v>
      </c>
      <c r="BR14" s="96">
        <f>BS14+BX14+CC14+CD14</f>
        <v>0</v>
      </c>
      <c r="BS14" s="24">
        <f t="shared" ref="BS13:BS14" si="15">BT14+BU14+BV14+BW14</f>
        <v>0</v>
      </c>
      <c r="BT14" s="24"/>
      <c r="BU14" s="24"/>
      <c r="BV14" s="24"/>
      <c r="BW14" s="24"/>
      <c r="BX14" s="24">
        <f t="shared" ref="BX13:BX14" si="16">BY14+BZ14+CA14+CB14</f>
        <v>0</v>
      </c>
      <c r="BY14" s="24"/>
      <c r="BZ14" s="24"/>
      <c r="CA14" s="24"/>
      <c r="CB14" s="24"/>
      <c r="CC14" s="24"/>
      <c r="CD14" s="24"/>
      <c r="CE14" s="24"/>
      <c r="CF14" s="24"/>
      <c r="CG14" s="22"/>
      <c r="CH14" s="22"/>
      <c r="CI14" s="22"/>
    </row>
    <row r="15" spans="1:87" s="44" customFormat="1" ht="59.25" customHeight="1">
      <c r="A15" s="37" t="s">
        <v>47</v>
      </c>
      <c r="B15" s="38" t="s">
        <v>48</v>
      </c>
      <c r="C15" s="37">
        <f>SUM(C16:C18)</f>
        <v>0</v>
      </c>
      <c r="D15" s="37">
        <f t="shared" ref="D15:T15" si="17">SUM(D16:D18)</f>
        <v>0</v>
      </c>
      <c r="E15" s="37">
        <f t="shared" si="17"/>
        <v>0</v>
      </c>
      <c r="F15" s="37">
        <f t="shared" si="17"/>
        <v>0</v>
      </c>
      <c r="G15" s="37">
        <f t="shared" si="17"/>
        <v>0</v>
      </c>
      <c r="H15" s="37">
        <f t="shared" si="17"/>
        <v>0</v>
      </c>
      <c r="I15" s="37">
        <f t="shared" si="17"/>
        <v>0</v>
      </c>
      <c r="J15" s="37">
        <f t="shared" si="17"/>
        <v>0</v>
      </c>
      <c r="K15" s="37">
        <f t="shared" si="17"/>
        <v>0</v>
      </c>
      <c r="L15" s="37">
        <f t="shared" si="17"/>
        <v>0</v>
      </c>
      <c r="M15" s="37">
        <f t="shared" si="17"/>
        <v>0</v>
      </c>
      <c r="N15" s="37">
        <f t="shared" si="17"/>
        <v>0</v>
      </c>
      <c r="O15" s="37">
        <f t="shared" si="17"/>
        <v>0</v>
      </c>
      <c r="P15" s="37">
        <f t="shared" si="17"/>
        <v>0</v>
      </c>
      <c r="Q15" s="37">
        <f t="shared" si="17"/>
        <v>0</v>
      </c>
      <c r="R15" s="37">
        <f t="shared" si="17"/>
        <v>0</v>
      </c>
      <c r="S15" s="37">
        <f t="shared" si="17"/>
        <v>0</v>
      </c>
      <c r="T15" s="37">
        <f t="shared" si="17"/>
        <v>0</v>
      </c>
      <c r="U15" s="38" t="s">
        <v>47</v>
      </c>
      <c r="V15" s="38" t="s">
        <v>48</v>
      </c>
      <c r="W15" s="37">
        <f>SUM(W16:W18)</f>
        <v>0</v>
      </c>
      <c r="X15" s="37">
        <f t="shared" ref="X15:AM15" si="18">SUM(X16:X18)</f>
        <v>0</v>
      </c>
      <c r="Y15" s="37">
        <f t="shared" si="18"/>
        <v>0</v>
      </c>
      <c r="Z15" s="37">
        <f t="shared" si="18"/>
        <v>0</v>
      </c>
      <c r="AA15" s="37">
        <f t="shared" si="18"/>
        <v>0</v>
      </c>
      <c r="AB15" s="37">
        <f t="shared" si="18"/>
        <v>0</v>
      </c>
      <c r="AC15" s="37">
        <f t="shared" si="18"/>
        <v>0</v>
      </c>
      <c r="AD15" s="37">
        <f t="shared" si="18"/>
        <v>0</v>
      </c>
      <c r="AE15" s="37">
        <f t="shared" si="18"/>
        <v>0</v>
      </c>
      <c r="AF15" s="37">
        <f t="shared" si="18"/>
        <v>0</v>
      </c>
      <c r="AG15" s="37">
        <f t="shared" si="18"/>
        <v>0</v>
      </c>
      <c r="AH15" s="37">
        <f t="shared" si="18"/>
        <v>0</v>
      </c>
      <c r="AI15" s="37">
        <f t="shared" si="18"/>
        <v>0</v>
      </c>
      <c r="AJ15" s="37">
        <f t="shared" si="18"/>
        <v>0</v>
      </c>
      <c r="AK15" s="37">
        <f t="shared" si="18"/>
        <v>0</v>
      </c>
      <c r="AL15" s="37">
        <f t="shared" si="18"/>
        <v>0</v>
      </c>
      <c r="AM15" s="37">
        <f t="shared" si="18"/>
        <v>0</v>
      </c>
      <c r="AN15" s="37">
        <f t="shared" ref="AN15" si="19">SUM(AN16:AN18)</f>
        <v>0</v>
      </c>
      <c r="AO15" s="37">
        <f t="shared" ref="AO15" si="20">SUM(AO16:AO18)</f>
        <v>0</v>
      </c>
      <c r="AP15" s="37">
        <f t="shared" ref="AP15" si="21">SUM(AP16:AP18)</f>
        <v>0</v>
      </c>
      <c r="AQ15" s="37">
        <f t="shared" ref="AQ15" si="22">SUM(AQ16:AQ18)</f>
        <v>0</v>
      </c>
      <c r="AR15" s="38" t="s">
        <v>47</v>
      </c>
      <c r="AS15" s="38" t="s">
        <v>48</v>
      </c>
      <c r="AT15" s="37">
        <f>SUM(AT16:AT18)</f>
        <v>0</v>
      </c>
      <c r="AU15" s="37">
        <f t="shared" ref="AU15:BO15" si="23">SUM(AU16:AU18)</f>
        <v>0</v>
      </c>
      <c r="AV15" s="37">
        <f t="shared" si="23"/>
        <v>0</v>
      </c>
      <c r="AW15" s="37">
        <f t="shared" si="23"/>
        <v>0</v>
      </c>
      <c r="AX15" s="37">
        <f t="shared" si="23"/>
        <v>0</v>
      </c>
      <c r="AY15" s="37">
        <f t="shared" si="23"/>
        <v>0</v>
      </c>
      <c r="AZ15" s="37">
        <f t="shared" si="23"/>
        <v>0</v>
      </c>
      <c r="BA15" s="37">
        <f t="shared" si="23"/>
        <v>0</v>
      </c>
      <c r="BB15" s="37">
        <f t="shared" si="23"/>
        <v>0</v>
      </c>
      <c r="BC15" s="37">
        <f t="shared" si="23"/>
        <v>0</v>
      </c>
      <c r="BD15" s="37">
        <f t="shared" si="23"/>
        <v>0</v>
      </c>
      <c r="BE15" s="37">
        <f t="shared" si="23"/>
        <v>0</v>
      </c>
      <c r="BF15" s="37">
        <f t="shared" si="23"/>
        <v>0</v>
      </c>
      <c r="BG15" s="37">
        <f t="shared" si="23"/>
        <v>0</v>
      </c>
      <c r="BH15" s="37">
        <f t="shared" si="23"/>
        <v>0</v>
      </c>
      <c r="BI15" s="37">
        <f t="shared" si="23"/>
        <v>0</v>
      </c>
      <c r="BJ15" s="37">
        <f t="shared" si="23"/>
        <v>0</v>
      </c>
      <c r="BK15" s="37">
        <f t="shared" si="23"/>
        <v>0</v>
      </c>
      <c r="BL15" s="37">
        <f t="shared" si="23"/>
        <v>0</v>
      </c>
      <c r="BM15" s="37">
        <f t="shared" si="23"/>
        <v>0</v>
      </c>
      <c r="BN15" s="37">
        <f t="shared" si="23"/>
        <v>0</v>
      </c>
      <c r="BO15" s="37">
        <f t="shared" si="23"/>
        <v>0</v>
      </c>
      <c r="BP15" s="38" t="s">
        <v>47</v>
      </c>
      <c r="BQ15" s="38" t="s">
        <v>48</v>
      </c>
      <c r="BR15" s="37">
        <f>SUM(BR16:BR18)</f>
        <v>0</v>
      </c>
      <c r="BS15" s="37">
        <f t="shared" ref="BS15:CF15" si="24">SUM(BS16:BS18)</f>
        <v>0</v>
      </c>
      <c r="BT15" s="37">
        <f t="shared" si="24"/>
        <v>0</v>
      </c>
      <c r="BU15" s="37">
        <f t="shared" si="24"/>
        <v>0</v>
      </c>
      <c r="BV15" s="37">
        <f t="shared" si="24"/>
        <v>0</v>
      </c>
      <c r="BW15" s="37">
        <f t="shared" si="24"/>
        <v>0</v>
      </c>
      <c r="BX15" s="37">
        <f t="shared" si="24"/>
        <v>0</v>
      </c>
      <c r="BY15" s="37">
        <f t="shared" si="24"/>
        <v>0</v>
      </c>
      <c r="BZ15" s="37">
        <f t="shared" si="24"/>
        <v>0</v>
      </c>
      <c r="CA15" s="37">
        <f t="shared" si="24"/>
        <v>0</v>
      </c>
      <c r="CB15" s="37">
        <f t="shared" si="24"/>
        <v>0</v>
      </c>
      <c r="CC15" s="37">
        <f t="shared" si="24"/>
        <v>0</v>
      </c>
      <c r="CD15" s="37">
        <f t="shared" si="24"/>
        <v>0</v>
      </c>
      <c r="CE15" s="37">
        <f t="shared" si="24"/>
        <v>0</v>
      </c>
      <c r="CF15" s="37">
        <f t="shared" si="24"/>
        <v>0</v>
      </c>
      <c r="CG15" s="43"/>
      <c r="CH15" s="43"/>
      <c r="CI15" s="43"/>
    </row>
    <row r="16" spans="1:87" ht="24">
      <c r="A16" s="24"/>
      <c r="B16" s="23" t="s">
        <v>122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>
        <f>O16+AA16</f>
        <v>0</v>
      </c>
      <c r="O16" s="24">
        <f>P16+W16</f>
        <v>0</v>
      </c>
      <c r="P16" s="24">
        <f>Q16+R16+S16+T16</f>
        <v>0</v>
      </c>
      <c r="Q16" s="24">
        <f>F16*K16</f>
        <v>0</v>
      </c>
      <c r="R16" s="24"/>
      <c r="S16" s="24"/>
      <c r="T16" s="24"/>
      <c r="U16" s="23"/>
      <c r="V16" s="23" t="s">
        <v>122</v>
      </c>
      <c r="W16" s="24">
        <f>X16+Y16+Z16</f>
        <v>0</v>
      </c>
      <c r="X16" s="24"/>
      <c r="Y16" s="24"/>
      <c r="Z16" s="24">
        <f>I16*M16</f>
        <v>0</v>
      </c>
      <c r="AA16" s="24">
        <f>AB16+AC16</f>
        <v>0</v>
      </c>
      <c r="AB16" s="24"/>
      <c r="AC16" s="24"/>
      <c r="AD16" s="24">
        <f>AE16+AH16+AK16+AL16</f>
        <v>0</v>
      </c>
      <c r="AE16" s="24">
        <f>AF16+AG16+AH16+AI16</f>
        <v>0</v>
      </c>
      <c r="AF16" s="24"/>
      <c r="AG16" s="24"/>
      <c r="AH16" s="24"/>
      <c r="AI16" s="24"/>
      <c r="AJ16" s="24">
        <f>AK16+AL16+AM16+AN16</f>
        <v>0</v>
      </c>
      <c r="AK16" s="24"/>
      <c r="AL16" s="24"/>
      <c r="AM16" s="24"/>
      <c r="AN16" s="24"/>
      <c r="AO16" s="24"/>
      <c r="AP16" s="24"/>
      <c r="AQ16" s="24"/>
      <c r="AR16" s="23"/>
      <c r="AS16" s="23" t="s">
        <v>122</v>
      </c>
      <c r="AT16" s="24"/>
      <c r="AU16" s="24"/>
      <c r="AV16" s="24"/>
      <c r="AW16" s="24">
        <f>AX16+AY16</f>
        <v>0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3"/>
      <c r="BM16" s="24"/>
      <c r="BN16" s="24"/>
      <c r="BO16" s="24"/>
      <c r="BP16" s="23"/>
      <c r="BQ16" s="23" t="s">
        <v>122</v>
      </c>
      <c r="BR16" s="96">
        <f t="shared" ref="BR15:BR26" si="25">BS16+BX16+CC16+CD16</f>
        <v>0</v>
      </c>
      <c r="BS16" s="24">
        <f>BT16+BU16+BV16+BW16</f>
        <v>0</v>
      </c>
      <c r="BT16" s="24"/>
      <c r="BU16" s="24"/>
      <c r="BV16" s="24"/>
      <c r="BW16" s="24"/>
      <c r="BX16" s="24">
        <f>BY16+BZ16+CA16+CB16</f>
        <v>0</v>
      </c>
      <c r="BY16" s="24"/>
      <c r="BZ16" s="24"/>
      <c r="CA16" s="24"/>
      <c r="CB16" s="24"/>
      <c r="CC16" s="24"/>
      <c r="CD16" s="24"/>
      <c r="CE16" s="24"/>
      <c r="CF16" s="24"/>
      <c r="CG16" s="22"/>
      <c r="CH16" s="22"/>
      <c r="CI16" s="22"/>
    </row>
    <row r="17" spans="1:87" ht="24" customHeight="1">
      <c r="A17" s="24"/>
      <c r="B17" s="23" t="s">
        <v>122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>
        <f t="shared" ref="N17:N18" si="26">O17+AA17</f>
        <v>0</v>
      </c>
      <c r="O17" s="24">
        <f t="shared" ref="O17:O18" si="27">P17+W17</f>
        <v>0</v>
      </c>
      <c r="P17" s="24">
        <f t="shared" ref="P17:P18" si="28">Q17+R17+S17+T17</f>
        <v>0</v>
      </c>
      <c r="Q17" s="24">
        <f t="shared" ref="Q17:Q18" si="29">F17*K17</f>
        <v>0</v>
      </c>
      <c r="R17" s="24"/>
      <c r="S17" s="24"/>
      <c r="T17" s="24"/>
      <c r="U17" s="23"/>
      <c r="V17" s="23" t="s">
        <v>122</v>
      </c>
      <c r="W17" s="61">
        <f t="shared" ref="W17:W18" si="30">X17+Y17+Z17</f>
        <v>0</v>
      </c>
      <c r="X17" s="24"/>
      <c r="Y17" s="24"/>
      <c r="Z17" s="24">
        <f t="shared" ref="Z17:Z18" si="31">I17*M17</f>
        <v>0</v>
      </c>
      <c r="AA17" s="24">
        <f t="shared" ref="AA17:AA18" si="32">AB17+AC17</f>
        <v>0</v>
      </c>
      <c r="AB17" s="24"/>
      <c r="AC17" s="24"/>
      <c r="AD17" s="24">
        <f t="shared" ref="AD17:AD18" si="33">AE17+AH17+AK17+AL17</f>
        <v>0</v>
      </c>
      <c r="AE17" s="24">
        <f t="shared" ref="AE17:AE18" si="34">AF17+AG17+AH17+AI17</f>
        <v>0</v>
      </c>
      <c r="AF17" s="24"/>
      <c r="AG17" s="24"/>
      <c r="AH17" s="24"/>
      <c r="AI17" s="24"/>
      <c r="AJ17" s="24">
        <f t="shared" ref="AJ17:AJ18" si="35">AK17+AL17+AM17+AN17</f>
        <v>0</v>
      </c>
      <c r="AK17" s="24"/>
      <c r="AL17" s="24"/>
      <c r="AM17" s="24"/>
      <c r="AN17" s="24"/>
      <c r="AO17" s="24"/>
      <c r="AP17" s="24"/>
      <c r="AQ17" s="24"/>
      <c r="AR17" s="23"/>
      <c r="AS17" s="23" t="s">
        <v>122</v>
      </c>
      <c r="AT17" s="24"/>
      <c r="AU17" s="24"/>
      <c r="AV17" s="24"/>
      <c r="AW17" s="24">
        <f t="shared" ref="AW17:AW18" si="36">AX17+AY17</f>
        <v>0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3"/>
      <c r="BM17" s="24"/>
      <c r="BN17" s="24"/>
      <c r="BO17" s="24"/>
      <c r="BP17" s="23"/>
      <c r="BQ17" s="23" t="s">
        <v>122</v>
      </c>
      <c r="BR17" s="96">
        <f t="shared" si="25"/>
        <v>0</v>
      </c>
      <c r="BS17" s="24">
        <f t="shared" ref="BS17:BS18" si="37">BT17+BU17+BV17+BW17</f>
        <v>0</v>
      </c>
      <c r="BT17" s="24"/>
      <c r="BU17" s="24"/>
      <c r="BV17" s="24"/>
      <c r="BW17" s="24"/>
      <c r="BX17" s="24">
        <f t="shared" ref="BX17:BX18" si="38">BY17+BZ17+CA17+CB17</f>
        <v>0</v>
      </c>
      <c r="BY17" s="24"/>
      <c r="BZ17" s="24"/>
      <c r="CA17" s="24"/>
      <c r="CB17" s="24"/>
      <c r="CC17" s="24"/>
      <c r="CD17" s="24"/>
      <c r="CE17" s="24"/>
      <c r="CF17" s="24"/>
      <c r="CG17" s="22"/>
      <c r="CH17" s="22"/>
      <c r="CI17" s="22"/>
    </row>
    <row r="18" spans="1:87" ht="21.75" customHeight="1">
      <c r="A18" s="24"/>
      <c r="B18" s="23" t="s">
        <v>122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>
        <f t="shared" si="26"/>
        <v>0</v>
      </c>
      <c r="O18" s="24">
        <f t="shared" si="27"/>
        <v>0</v>
      </c>
      <c r="P18" s="24">
        <f t="shared" si="28"/>
        <v>0</v>
      </c>
      <c r="Q18" s="24">
        <f t="shared" si="29"/>
        <v>0</v>
      </c>
      <c r="R18" s="24"/>
      <c r="S18" s="24"/>
      <c r="T18" s="24"/>
      <c r="U18" s="23"/>
      <c r="V18" s="23" t="s">
        <v>122</v>
      </c>
      <c r="W18" s="61">
        <f t="shared" si="30"/>
        <v>0</v>
      </c>
      <c r="X18" s="24"/>
      <c r="Y18" s="24"/>
      <c r="Z18" s="24">
        <f t="shared" si="31"/>
        <v>0</v>
      </c>
      <c r="AA18" s="24">
        <f t="shared" si="32"/>
        <v>0</v>
      </c>
      <c r="AB18" s="24"/>
      <c r="AC18" s="24"/>
      <c r="AD18" s="24">
        <f t="shared" si="33"/>
        <v>0</v>
      </c>
      <c r="AE18" s="24">
        <f t="shared" si="34"/>
        <v>0</v>
      </c>
      <c r="AF18" s="24"/>
      <c r="AG18" s="24"/>
      <c r="AH18" s="24"/>
      <c r="AI18" s="24"/>
      <c r="AJ18" s="24">
        <f t="shared" si="35"/>
        <v>0</v>
      </c>
      <c r="AK18" s="24"/>
      <c r="AL18" s="24"/>
      <c r="AM18" s="24"/>
      <c r="AN18" s="24"/>
      <c r="AO18" s="24"/>
      <c r="AP18" s="24"/>
      <c r="AQ18" s="24"/>
      <c r="AR18" s="23"/>
      <c r="AS18" s="23" t="s">
        <v>122</v>
      </c>
      <c r="AT18" s="24"/>
      <c r="AU18" s="24"/>
      <c r="AV18" s="24"/>
      <c r="AW18" s="24">
        <f t="shared" si="36"/>
        <v>0</v>
      </c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3"/>
      <c r="BM18" s="24"/>
      <c r="BN18" s="24"/>
      <c r="BO18" s="24"/>
      <c r="BP18" s="23"/>
      <c r="BQ18" s="23" t="s">
        <v>122</v>
      </c>
      <c r="BR18" s="96">
        <f t="shared" si="25"/>
        <v>0</v>
      </c>
      <c r="BS18" s="24">
        <f t="shared" si="37"/>
        <v>0</v>
      </c>
      <c r="BT18" s="24"/>
      <c r="BU18" s="24"/>
      <c r="BV18" s="24"/>
      <c r="BW18" s="24"/>
      <c r="BX18" s="24">
        <f t="shared" si="38"/>
        <v>0</v>
      </c>
      <c r="BY18" s="24"/>
      <c r="BZ18" s="24"/>
      <c r="CA18" s="24"/>
      <c r="CB18" s="24"/>
      <c r="CC18" s="24"/>
      <c r="CD18" s="24"/>
      <c r="CE18" s="24"/>
      <c r="CF18" s="24"/>
      <c r="CG18" s="22"/>
      <c r="CH18" s="22"/>
      <c r="CI18" s="22"/>
    </row>
    <row r="19" spans="1:87" s="44" customFormat="1" ht="75" customHeight="1">
      <c r="A19" s="37" t="s">
        <v>49</v>
      </c>
      <c r="B19" s="38" t="s">
        <v>50</v>
      </c>
      <c r="C19" s="37">
        <f>SUM(C20:C22)</f>
        <v>0</v>
      </c>
      <c r="D19" s="37">
        <f t="shared" ref="D19:P19" si="39">SUM(D20:D22)</f>
        <v>0</v>
      </c>
      <c r="E19" s="37">
        <f t="shared" si="39"/>
        <v>0</v>
      </c>
      <c r="F19" s="37">
        <f t="shared" si="39"/>
        <v>0</v>
      </c>
      <c r="G19" s="37">
        <f t="shared" si="39"/>
        <v>0</v>
      </c>
      <c r="H19" s="37">
        <f t="shared" si="39"/>
        <v>0</v>
      </c>
      <c r="I19" s="37">
        <f t="shared" si="39"/>
        <v>0</v>
      </c>
      <c r="J19" s="37">
        <f t="shared" si="39"/>
        <v>0</v>
      </c>
      <c r="K19" s="37">
        <f t="shared" si="39"/>
        <v>0</v>
      </c>
      <c r="L19" s="37">
        <f t="shared" si="39"/>
        <v>0</v>
      </c>
      <c r="M19" s="37">
        <f t="shared" si="39"/>
        <v>0</v>
      </c>
      <c r="N19" s="37">
        <f t="shared" si="39"/>
        <v>0</v>
      </c>
      <c r="O19" s="37">
        <f t="shared" si="39"/>
        <v>0</v>
      </c>
      <c r="P19" s="37">
        <f t="shared" si="39"/>
        <v>0</v>
      </c>
      <c r="Q19" s="37">
        <f t="shared" ref="Q19" si="40">SUM(Q20:Q22)</f>
        <v>0</v>
      </c>
      <c r="R19" s="37">
        <f t="shared" ref="R19" si="41">SUM(R20:R22)</f>
        <v>0</v>
      </c>
      <c r="S19" s="37">
        <f t="shared" ref="S19" si="42">SUM(S20:S22)</f>
        <v>0</v>
      </c>
      <c r="T19" s="37">
        <f t="shared" ref="T19" si="43">SUM(T20:T22)</f>
        <v>0</v>
      </c>
      <c r="U19" s="38" t="s">
        <v>49</v>
      </c>
      <c r="V19" s="38" t="s">
        <v>50</v>
      </c>
      <c r="W19" s="37">
        <f>SUM(W20:W22)</f>
        <v>0</v>
      </c>
      <c r="X19" s="37">
        <f t="shared" ref="X19:AQ19" si="44">SUM(X20:X22)</f>
        <v>0</v>
      </c>
      <c r="Y19" s="37">
        <f t="shared" si="44"/>
        <v>0</v>
      </c>
      <c r="Z19" s="37">
        <f t="shared" si="44"/>
        <v>0</v>
      </c>
      <c r="AA19" s="37">
        <f t="shared" si="44"/>
        <v>0</v>
      </c>
      <c r="AB19" s="37">
        <f t="shared" si="44"/>
        <v>0</v>
      </c>
      <c r="AC19" s="37">
        <f t="shared" si="44"/>
        <v>0</v>
      </c>
      <c r="AD19" s="37">
        <f t="shared" si="44"/>
        <v>0</v>
      </c>
      <c r="AE19" s="37">
        <f t="shared" si="44"/>
        <v>0</v>
      </c>
      <c r="AF19" s="37">
        <f t="shared" si="44"/>
        <v>0</v>
      </c>
      <c r="AG19" s="37">
        <f t="shared" si="44"/>
        <v>0</v>
      </c>
      <c r="AH19" s="37">
        <f t="shared" si="44"/>
        <v>0</v>
      </c>
      <c r="AI19" s="37">
        <f t="shared" si="44"/>
        <v>0</v>
      </c>
      <c r="AJ19" s="37">
        <f t="shared" si="44"/>
        <v>0</v>
      </c>
      <c r="AK19" s="37">
        <f t="shared" si="44"/>
        <v>0</v>
      </c>
      <c r="AL19" s="37">
        <f t="shared" si="44"/>
        <v>0</v>
      </c>
      <c r="AM19" s="37">
        <f t="shared" si="44"/>
        <v>0</v>
      </c>
      <c r="AN19" s="37">
        <f t="shared" si="44"/>
        <v>0</v>
      </c>
      <c r="AO19" s="37">
        <f t="shared" si="44"/>
        <v>0</v>
      </c>
      <c r="AP19" s="37">
        <f t="shared" si="44"/>
        <v>0</v>
      </c>
      <c r="AQ19" s="37">
        <f t="shared" si="44"/>
        <v>0</v>
      </c>
      <c r="AR19" s="38" t="s">
        <v>49</v>
      </c>
      <c r="AS19" s="38" t="s">
        <v>50</v>
      </c>
      <c r="AT19" s="37">
        <f>SUM(AT20:AT22)</f>
        <v>0</v>
      </c>
      <c r="AU19" s="37">
        <f t="shared" ref="AU19:BG19" si="45">SUM(AU20:AU22)</f>
        <v>0</v>
      </c>
      <c r="AV19" s="37">
        <f t="shared" si="45"/>
        <v>0</v>
      </c>
      <c r="AW19" s="37">
        <f t="shared" si="45"/>
        <v>0</v>
      </c>
      <c r="AX19" s="37">
        <f t="shared" si="45"/>
        <v>0</v>
      </c>
      <c r="AY19" s="37">
        <f t="shared" si="45"/>
        <v>0</v>
      </c>
      <c r="AZ19" s="37">
        <f t="shared" si="45"/>
        <v>0</v>
      </c>
      <c r="BA19" s="37">
        <f t="shared" si="45"/>
        <v>0</v>
      </c>
      <c r="BB19" s="37">
        <f t="shared" si="45"/>
        <v>0</v>
      </c>
      <c r="BC19" s="37">
        <f t="shared" si="45"/>
        <v>0</v>
      </c>
      <c r="BD19" s="37">
        <f t="shared" si="45"/>
        <v>0</v>
      </c>
      <c r="BE19" s="37">
        <f t="shared" si="45"/>
        <v>0</v>
      </c>
      <c r="BF19" s="37">
        <f t="shared" si="45"/>
        <v>0</v>
      </c>
      <c r="BG19" s="37">
        <f t="shared" si="45"/>
        <v>0</v>
      </c>
      <c r="BH19" s="37">
        <f>SUM(BH20:BH22)</f>
        <v>0</v>
      </c>
      <c r="BI19" s="37">
        <f t="shared" ref="BI19" si="46">SUM(BI20:BI22)</f>
        <v>0</v>
      </c>
      <c r="BJ19" s="37">
        <f t="shared" ref="BJ19" si="47">SUM(BJ20:BJ22)</f>
        <v>0</v>
      </c>
      <c r="BK19" s="37">
        <f t="shared" ref="BK19" si="48">SUM(BK20:BK22)</f>
        <v>0</v>
      </c>
      <c r="BL19" s="37">
        <f t="shared" ref="BL19" si="49">SUM(BL20:BL22)</f>
        <v>0</v>
      </c>
      <c r="BM19" s="37">
        <f t="shared" ref="BM19" si="50">SUM(BM20:BM22)</f>
        <v>0</v>
      </c>
      <c r="BN19" s="37">
        <f t="shared" ref="BN19" si="51">SUM(BN20:BN22)</f>
        <v>0</v>
      </c>
      <c r="BO19" s="37">
        <f t="shared" ref="BO19" si="52">SUM(BO20:BO22)</f>
        <v>0</v>
      </c>
      <c r="BP19" s="38" t="s">
        <v>49</v>
      </c>
      <c r="BQ19" s="38" t="s">
        <v>50</v>
      </c>
      <c r="BR19" s="37">
        <f>SUM(BR20:BR22)</f>
        <v>0</v>
      </c>
      <c r="BS19" s="37">
        <f t="shared" ref="BS19:BX19" si="53">SUM(BS20:BS22)</f>
        <v>0</v>
      </c>
      <c r="BT19" s="37">
        <f t="shared" si="53"/>
        <v>0</v>
      </c>
      <c r="BU19" s="37">
        <f t="shared" si="53"/>
        <v>0</v>
      </c>
      <c r="BV19" s="37">
        <f t="shared" si="53"/>
        <v>0</v>
      </c>
      <c r="BW19" s="37">
        <f>SUM(BW20:BW22)</f>
        <v>0</v>
      </c>
      <c r="BX19" s="37">
        <f t="shared" si="53"/>
        <v>0</v>
      </c>
      <c r="BY19" s="37">
        <f t="shared" ref="BY19" si="54">SUM(BY20:BY22)</f>
        <v>0</v>
      </c>
      <c r="BZ19" s="37">
        <f t="shared" ref="BZ19" si="55">SUM(BZ20:BZ22)</f>
        <v>0</v>
      </c>
      <c r="CA19" s="37">
        <f t="shared" ref="CA19" si="56">SUM(CA20:CA22)</f>
        <v>0</v>
      </c>
      <c r="CB19" s="37">
        <f t="shared" ref="CB19" si="57">SUM(CB20:CB22)</f>
        <v>0</v>
      </c>
      <c r="CC19" s="37">
        <f t="shared" ref="CC19:CD19" si="58">SUM(CC20:CC22)</f>
        <v>0</v>
      </c>
      <c r="CD19" s="37">
        <f t="shared" si="58"/>
        <v>0</v>
      </c>
      <c r="CE19" s="37">
        <f t="shared" ref="CE19" si="59">SUM(CE20:CE22)</f>
        <v>0</v>
      </c>
      <c r="CF19" s="37">
        <f t="shared" ref="CF19" si="60">SUM(CF20:CF22)</f>
        <v>0</v>
      </c>
      <c r="CG19" s="43"/>
      <c r="CH19" s="43"/>
      <c r="CI19" s="43"/>
    </row>
    <row r="20" spans="1:87" ht="27.75" customHeight="1">
      <c r="A20" s="24"/>
      <c r="B20" s="23" t="s">
        <v>122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>
        <f>O20+AA20</f>
        <v>0</v>
      </c>
      <c r="O20" s="24">
        <f>P20+W20</f>
        <v>0</v>
      </c>
      <c r="P20" s="24">
        <f>Q20+T20</f>
        <v>0</v>
      </c>
      <c r="Q20" s="24">
        <f>F20*K20</f>
        <v>0</v>
      </c>
      <c r="R20" s="24"/>
      <c r="S20" s="24"/>
      <c r="T20" s="24"/>
      <c r="U20" s="23"/>
      <c r="V20" s="23" t="s">
        <v>122</v>
      </c>
      <c r="W20" s="24">
        <f>X20+Y20</f>
        <v>0</v>
      </c>
      <c r="X20" s="24"/>
      <c r="Y20" s="24"/>
      <c r="Z20" s="24">
        <f>I20*M20</f>
        <v>0</v>
      </c>
      <c r="AA20" s="24">
        <f>AB20+AC20</f>
        <v>0</v>
      </c>
      <c r="AB20" s="24"/>
      <c r="AC20" s="24"/>
      <c r="AD20" s="24">
        <f>AE20+AH20+AK20+AL20</f>
        <v>0</v>
      </c>
      <c r="AE20" s="24">
        <f>AF20+AG20+AH20+AI20</f>
        <v>0</v>
      </c>
      <c r="AF20" s="24"/>
      <c r="AG20" s="24"/>
      <c r="AH20" s="24"/>
      <c r="AI20" s="24"/>
      <c r="AJ20" s="24">
        <f>AK20+AL20+AM20+AN20</f>
        <v>0</v>
      </c>
      <c r="AK20" s="24"/>
      <c r="AL20" s="24"/>
      <c r="AM20" s="24"/>
      <c r="AN20" s="24"/>
      <c r="AO20" s="24"/>
      <c r="AP20" s="24"/>
      <c r="AQ20" s="24">
        <f>AG20+AL20-F20</f>
        <v>0</v>
      </c>
      <c r="AR20" s="23"/>
      <c r="AS20" s="23" t="s">
        <v>122</v>
      </c>
      <c r="AT20" s="24"/>
      <c r="AU20" s="24"/>
      <c r="AV20" s="24"/>
      <c r="AW20" s="24">
        <f>AX20+AY20</f>
        <v>0</v>
      </c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3"/>
      <c r="BM20" s="24"/>
      <c r="BN20" s="24"/>
      <c r="BO20" s="24"/>
      <c r="BP20" s="23"/>
      <c r="BQ20" s="23" t="s">
        <v>122</v>
      </c>
      <c r="BR20" s="96">
        <f t="shared" si="25"/>
        <v>0</v>
      </c>
      <c r="BS20" s="24">
        <f>BT20+BU20+BV20+BW20</f>
        <v>0</v>
      </c>
      <c r="BT20" s="24"/>
      <c r="BU20" s="24"/>
      <c r="BV20" s="24"/>
      <c r="BW20" s="24"/>
      <c r="BX20" s="24">
        <f>BY20+BZ20+CA20+CB20</f>
        <v>0</v>
      </c>
      <c r="BY20" s="24"/>
      <c r="BZ20" s="24"/>
      <c r="CA20" s="24"/>
      <c r="CB20" s="24"/>
      <c r="CC20" s="24"/>
      <c r="CD20" s="24"/>
      <c r="CE20" s="24"/>
      <c r="CF20" s="24"/>
      <c r="CG20" s="22"/>
      <c r="CH20" s="22"/>
      <c r="CI20" s="22"/>
    </row>
    <row r="21" spans="1:87" ht="20.25" customHeight="1">
      <c r="A21" s="24"/>
      <c r="B21" s="23" t="s">
        <v>122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f t="shared" ref="N21:N22" si="61">O21+AA21</f>
        <v>0</v>
      </c>
      <c r="O21" s="24">
        <f t="shared" ref="O21:O22" si="62">P21+W21</f>
        <v>0</v>
      </c>
      <c r="P21" s="24">
        <f t="shared" ref="P21:P22" si="63">Q21+T21</f>
        <v>0</v>
      </c>
      <c r="Q21" s="24">
        <f t="shared" ref="Q21:Q22" si="64">F21*K21</f>
        <v>0</v>
      </c>
      <c r="R21" s="24"/>
      <c r="S21" s="24"/>
      <c r="T21" s="24"/>
      <c r="U21" s="23"/>
      <c r="V21" s="23" t="s">
        <v>122</v>
      </c>
      <c r="W21" s="24">
        <f t="shared" ref="W21:W22" si="65">X21+Y21</f>
        <v>0</v>
      </c>
      <c r="X21" s="24"/>
      <c r="Y21" s="24"/>
      <c r="Z21" s="24">
        <f t="shared" ref="Z21:Z22" si="66">I21*M21</f>
        <v>0</v>
      </c>
      <c r="AA21" s="24">
        <f t="shared" ref="AA21:AA22" si="67">AB21+AC21</f>
        <v>0</v>
      </c>
      <c r="AB21" s="24"/>
      <c r="AC21" s="24"/>
      <c r="AD21" s="24">
        <f t="shared" ref="AD21:AD22" si="68">AE21+AH21+AK21+AL21</f>
        <v>0</v>
      </c>
      <c r="AE21" s="24">
        <f t="shared" ref="AE21:AE22" si="69">AF21+AG21+AH21+AI21</f>
        <v>0</v>
      </c>
      <c r="AF21" s="24"/>
      <c r="AG21" s="24"/>
      <c r="AH21" s="24"/>
      <c r="AI21" s="24"/>
      <c r="AJ21" s="24">
        <f t="shared" ref="AJ21:AJ22" si="70">AK21+AL21+AM21+AN21</f>
        <v>0</v>
      </c>
      <c r="AK21" s="24"/>
      <c r="AL21" s="24"/>
      <c r="AM21" s="24"/>
      <c r="AN21" s="24"/>
      <c r="AO21" s="24"/>
      <c r="AP21" s="24"/>
      <c r="AQ21" s="24">
        <f t="shared" ref="AQ21:AQ22" si="71">AG21+AL21-F21</f>
        <v>0</v>
      </c>
      <c r="AR21" s="23"/>
      <c r="AS21" s="23" t="s">
        <v>122</v>
      </c>
      <c r="AT21" s="24"/>
      <c r="AU21" s="24"/>
      <c r="AV21" s="24"/>
      <c r="AW21" s="24">
        <f t="shared" ref="AW21:AW22" si="72">AX21+AY21</f>
        <v>0</v>
      </c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3"/>
      <c r="BM21" s="24"/>
      <c r="BN21" s="24"/>
      <c r="BO21" s="24"/>
      <c r="BP21" s="23"/>
      <c r="BQ21" s="23" t="s">
        <v>122</v>
      </c>
      <c r="BR21" s="96">
        <f t="shared" si="25"/>
        <v>0</v>
      </c>
      <c r="BS21" s="24">
        <f t="shared" ref="BS21:BS22" si="73">BT21+BU21+BV21+BW21</f>
        <v>0</v>
      </c>
      <c r="BT21" s="24"/>
      <c r="BU21" s="24"/>
      <c r="BV21" s="24"/>
      <c r="BW21" s="24"/>
      <c r="BX21" s="24">
        <f t="shared" ref="BX21:BX22" si="74">BY21+BZ21+CA21+CB21</f>
        <v>0</v>
      </c>
      <c r="BY21" s="24"/>
      <c r="BZ21" s="24"/>
      <c r="CA21" s="24"/>
      <c r="CB21" s="24"/>
      <c r="CC21" s="24"/>
      <c r="CD21" s="24"/>
      <c r="CE21" s="24"/>
      <c r="CF21" s="24"/>
      <c r="CG21" s="22"/>
      <c r="CH21" s="22"/>
      <c r="CI21" s="22"/>
    </row>
    <row r="22" spans="1:87" ht="18.75" customHeight="1">
      <c r="A22" s="24"/>
      <c r="B22" s="23" t="s">
        <v>122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f t="shared" si="61"/>
        <v>0</v>
      </c>
      <c r="O22" s="24">
        <f t="shared" si="62"/>
        <v>0</v>
      </c>
      <c r="P22" s="24">
        <f t="shared" si="63"/>
        <v>0</v>
      </c>
      <c r="Q22" s="24">
        <f t="shared" si="64"/>
        <v>0</v>
      </c>
      <c r="R22" s="24"/>
      <c r="S22" s="24"/>
      <c r="T22" s="24"/>
      <c r="U22" s="23"/>
      <c r="V22" s="23"/>
      <c r="W22" s="24">
        <f t="shared" si="65"/>
        <v>0</v>
      </c>
      <c r="X22" s="24"/>
      <c r="Y22" s="24"/>
      <c r="Z22" s="24">
        <f t="shared" si="66"/>
        <v>0</v>
      </c>
      <c r="AA22" s="24">
        <f t="shared" si="67"/>
        <v>0</v>
      </c>
      <c r="AB22" s="24"/>
      <c r="AC22" s="24"/>
      <c r="AD22" s="24">
        <f t="shared" si="68"/>
        <v>0</v>
      </c>
      <c r="AE22" s="24">
        <f t="shared" si="69"/>
        <v>0</v>
      </c>
      <c r="AF22" s="24"/>
      <c r="AG22" s="24"/>
      <c r="AH22" s="24"/>
      <c r="AI22" s="24"/>
      <c r="AJ22" s="24">
        <f t="shared" si="70"/>
        <v>0</v>
      </c>
      <c r="AK22" s="24"/>
      <c r="AL22" s="24"/>
      <c r="AM22" s="24"/>
      <c r="AN22" s="24"/>
      <c r="AO22" s="24"/>
      <c r="AP22" s="24"/>
      <c r="AQ22" s="24">
        <f t="shared" si="71"/>
        <v>0</v>
      </c>
      <c r="AR22" s="23"/>
      <c r="AS22" s="23"/>
      <c r="AT22" s="24"/>
      <c r="AU22" s="24"/>
      <c r="AV22" s="24"/>
      <c r="AW22" s="24">
        <f t="shared" si="72"/>
        <v>0</v>
      </c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3"/>
      <c r="BM22" s="24"/>
      <c r="BN22" s="24"/>
      <c r="BO22" s="24"/>
      <c r="BP22" s="23"/>
      <c r="BQ22" s="23"/>
      <c r="BR22" s="96">
        <f t="shared" si="25"/>
        <v>0</v>
      </c>
      <c r="BS22" s="24">
        <f t="shared" si="73"/>
        <v>0</v>
      </c>
      <c r="BT22" s="24"/>
      <c r="BU22" s="24"/>
      <c r="BV22" s="24"/>
      <c r="BW22" s="24"/>
      <c r="BX22" s="24">
        <f t="shared" si="74"/>
        <v>0</v>
      </c>
      <c r="BY22" s="24"/>
      <c r="BZ22" s="24"/>
      <c r="CA22" s="24"/>
      <c r="CB22" s="24"/>
      <c r="CC22" s="24"/>
      <c r="CD22" s="24"/>
      <c r="CE22" s="24"/>
      <c r="CF22" s="24"/>
      <c r="CG22" s="22"/>
      <c r="CH22" s="22"/>
      <c r="CI22" s="22"/>
    </row>
    <row r="23" spans="1:87" s="44" customFormat="1" ht="84" customHeight="1">
      <c r="A23" s="37" t="s">
        <v>51</v>
      </c>
      <c r="B23" s="38" t="s">
        <v>52</v>
      </c>
      <c r="C23" s="37">
        <f>SUM(C24:C26)</f>
        <v>0</v>
      </c>
      <c r="D23" s="37">
        <f t="shared" ref="D23:T23" si="75">SUM(D24:D26)</f>
        <v>0</v>
      </c>
      <c r="E23" s="37">
        <f t="shared" si="75"/>
        <v>0</v>
      </c>
      <c r="F23" s="37">
        <f t="shared" si="75"/>
        <v>0</v>
      </c>
      <c r="G23" s="37">
        <f t="shared" si="75"/>
        <v>0</v>
      </c>
      <c r="H23" s="37">
        <f t="shared" si="75"/>
        <v>0</v>
      </c>
      <c r="I23" s="37">
        <f t="shared" si="75"/>
        <v>0</v>
      </c>
      <c r="J23" s="37">
        <f t="shared" si="75"/>
        <v>0</v>
      </c>
      <c r="K23" s="37">
        <f t="shared" si="75"/>
        <v>0</v>
      </c>
      <c r="L23" s="37">
        <f t="shared" si="75"/>
        <v>0</v>
      </c>
      <c r="M23" s="37">
        <f t="shared" si="75"/>
        <v>0</v>
      </c>
      <c r="N23" s="37">
        <f t="shared" si="75"/>
        <v>0</v>
      </c>
      <c r="O23" s="37">
        <f t="shared" si="75"/>
        <v>0</v>
      </c>
      <c r="P23" s="37">
        <f t="shared" si="75"/>
        <v>0</v>
      </c>
      <c r="Q23" s="37">
        <f t="shared" si="75"/>
        <v>0</v>
      </c>
      <c r="R23" s="37">
        <f t="shared" si="75"/>
        <v>0</v>
      </c>
      <c r="S23" s="37">
        <f t="shared" si="75"/>
        <v>0</v>
      </c>
      <c r="T23" s="37">
        <f t="shared" si="75"/>
        <v>0</v>
      </c>
      <c r="U23" s="38" t="s">
        <v>51</v>
      </c>
      <c r="V23" s="38" t="s">
        <v>52</v>
      </c>
      <c r="W23" s="37">
        <f>SUM(W24:W26)</f>
        <v>0</v>
      </c>
      <c r="X23" s="37">
        <f t="shared" ref="X23:AI23" si="76">SUM(X24:X26)</f>
        <v>0</v>
      </c>
      <c r="Y23" s="37">
        <f t="shared" si="76"/>
        <v>0</v>
      </c>
      <c r="Z23" s="37">
        <f t="shared" si="76"/>
        <v>0</v>
      </c>
      <c r="AA23" s="37">
        <f t="shared" si="76"/>
        <v>0</v>
      </c>
      <c r="AB23" s="37">
        <f t="shared" si="76"/>
        <v>0</v>
      </c>
      <c r="AC23" s="37">
        <f t="shared" si="76"/>
        <v>0</v>
      </c>
      <c r="AD23" s="37">
        <f t="shared" si="76"/>
        <v>0</v>
      </c>
      <c r="AE23" s="37">
        <f t="shared" si="76"/>
        <v>0</v>
      </c>
      <c r="AF23" s="37">
        <f t="shared" si="76"/>
        <v>0</v>
      </c>
      <c r="AG23" s="37">
        <f t="shared" si="76"/>
        <v>0</v>
      </c>
      <c r="AH23" s="37">
        <f t="shared" si="76"/>
        <v>0</v>
      </c>
      <c r="AI23" s="37">
        <f t="shared" si="76"/>
        <v>0</v>
      </c>
      <c r="AJ23" s="37">
        <f>SUM(AJ24:AJ26)</f>
        <v>0</v>
      </c>
      <c r="AK23" s="37">
        <f t="shared" ref="AK23" si="77">SUM(AK24:AK26)</f>
        <v>0</v>
      </c>
      <c r="AL23" s="37">
        <f t="shared" ref="AL23" si="78">SUM(AL24:AL26)</f>
        <v>0</v>
      </c>
      <c r="AM23" s="37">
        <f t="shared" ref="AM23" si="79">SUM(AM24:AM26)</f>
        <v>0</v>
      </c>
      <c r="AN23" s="37">
        <f t="shared" ref="AN23" si="80">SUM(AN24:AN26)</f>
        <v>0</v>
      </c>
      <c r="AO23" s="37">
        <f t="shared" ref="AO23" si="81">SUM(AO24:AO26)</f>
        <v>0</v>
      </c>
      <c r="AP23" s="37">
        <f t="shared" ref="AP23" si="82">SUM(AP24:AP26)</f>
        <v>0</v>
      </c>
      <c r="AQ23" s="37">
        <f t="shared" ref="AQ23" si="83">SUM(AQ24:AQ26)</f>
        <v>0</v>
      </c>
      <c r="AR23" s="38" t="s">
        <v>51</v>
      </c>
      <c r="AS23" s="38" t="s">
        <v>52</v>
      </c>
      <c r="AT23" s="37">
        <f>SUM(AT24:AT26)</f>
        <v>0</v>
      </c>
      <c r="AU23" s="37">
        <f t="shared" ref="AU23:BL23" si="84">SUM(AU24:AU26)</f>
        <v>0</v>
      </c>
      <c r="AV23" s="37">
        <f t="shared" si="84"/>
        <v>0</v>
      </c>
      <c r="AW23" s="37">
        <f t="shared" si="84"/>
        <v>0</v>
      </c>
      <c r="AX23" s="37">
        <f t="shared" si="84"/>
        <v>0</v>
      </c>
      <c r="AY23" s="37">
        <f t="shared" si="84"/>
        <v>0</v>
      </c>
      <c r="AZ23" s="37">
        <f t="shared" si="84"/>
        <v>0</v>
      </c>
      <c r="BA23" s="37">
        <f t="shared" si="84"/>
        <v>0</v>
      </c>
      <c r="BB23" s="37">
        <f t="shared" si="84"/>
        <v>0</v>
      </c>
      <c r="BC23" s="37">
        <f t="shared" si="84"/>
        <v>0</v>
      </c>
      <c r="BD23" s="37">
        <f t="shared" si="84"/>
        <v>0</v>
      </c>
      <c r="BE23" s="37">
        <f t="shared" si="84"/>
        <v>0</v>
      </c>
      <c r="BF23" s="37">
        <f t="shared" si="84"/>
        <v>0</v>
      </c>
      <c r="BG23" s="37">
        <f t="shared" si="84"/>
        <v>0</v>
      </c>
      <c r="BH23" s="37">
        <f t="shared" si="84"/>
        <v>0</v>
      </c>
      <c r="BI23" s="37">
        <f t="shared" si="84"/>
        <v>0</v>
      </c>
      <c r="BJ23" s="37">
        <f t="shared" si="84"/>
        <v>0</v>
      </c>
      <c r="BK23" s="37">
        <f t="shared" si="84"/>
        <v>0</v>
      </c>
      <c r="BL23" s="37">
        <f t="shared" si="84"/>
        <v>0</v>
      </c>
      <c r="BM23" s="37">
        <f>SUM(BM24:BM26)</f>
        <v>0</v>
      </c>
      <c r="BN23" s="37">
        <f t="shared" ref="BN23" si="85">SUM(BN24:BN26)</f>
        <v>0</v>
      </c>
      <c r="BO23" s="37">
        <f t="shared" ref="BO23" si="86">SUM(BO24:BO26)</f>
        <v>0</v>
      </c>
      <c r="BP23" s="38" t="s">
        <v>51</v>
      </c>
      <c r="BQ23" s="38" t="s">
        <v>52</v>
      </c>
      <c r="BR23" s="96">
        <f>SUM(BR24:BR26)</f>
        <v>0</v>
      </c>
      <c r="BS23" s="96">
        <f t="shared" ref="BS23:CB23" si="87">SUM(BS24:BS26)</f>
        <v>0</v>
      </c>
      <c r="BT23" s="96">
        <f t="shared" si="87"/>
        <v>0</v>
      </c>
      <c r="BU23" s="96">
        <f t="shared" si="87"/>
        <v>0</v>
      </c>
      <c r="BV23" s="96">
        <f t="shared" si="87"/>
        <v>0</v>
      </c>
      <c r="BW23" s="96">
        <f t="shared" si="87"/>
        <v>0</v>
      </c>
      <c r="BX23" s="96">
        <f t="shared" si="87"/>
        <v>0</v>
      </c>
      <c r="BY23" s="96">
        <f t="shared" si="87"/>
        <v>0</v>
      </c>
      <c r="BZ23" s="96">
        <f t="shared" si="87"/>
        <v>0</v>
      </c>
      <c r="CA23" s="96">
        <f>SUM(CA24:CA26)</f>
        <v>0</v>
      </c>
      <c r="CB23" s="96">
        <f t="shared" si="87"/>
        <v>0</v>
      </c>
      <c r="CC23" s="96">
        <f>SUM(CC24:CC26)</f>
        <v>0</v>
      </c>
      <c r="CD23" s="96">
        <f t="shared" ref="CD23" si="88">SUM(CD24:CD26)</f>
        <v>0</v>
      </c>
      <c r="CE23" s="96">
        <f t="shared" ref="CE23" si="89">SUM(CE24:CE26)</f>
        <v>0</v>
      </c>
      <c r="CF23" s="96">
        <f t="shared" ref="CF23" si="90">SUM(CF24:CF26)</f>
        <v>0</v>
      </c>
      <c r="CG23" s="43"/>
      <c r="CH23" s="43"/>
      <c r="CI23" s="43"/>
    </row>
    <row r="24" spans="1:87" ht="24">
      <c r="A24" s="24"/>
      <c r="B24" s="23" t="s">
        <v>122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>
        <f>O24+AA24</f>
        <v>0</v>
      </c>
      <c r="O24" s="24">
        <f>P24+W24</f>
        <v>0</v>
      </c>
      <c r="P24" s="24">
        <f>Q24+R24+S24+T24</f>
        <v>0</v>
      </c>
      <c r="Q24" s="24">
        <f>F24*K24</f>
        <v>0</v>
      </c>
      <c r="R24" s="24"/>
      <c r="S24" s="24"/>
      <c r="T24" s="24"/>
      <c r="U24" s="23"/>
      <c r="V24" s="23" t="s">
        <v>122</v>
      </c>
      <c r="W24" s="24">
        <f>X24+Y24+Z24</f>
        <v>0</v>
      </c>
      <c r="X24" s="24"/>
      <c r="Y24" s="24"/>
      <c r="Z24" s="24">
        <f>I24*M24</f>
        <v>0</v>
      </c>
      <c r="AA24" s="24">
        <f>AB24+AC24</f>
        <v>0</v>
      </c>
      <c r="AB24" s="24"/>
      <c r="AC24" s="24"/>
      <c r="AD24" s="24">
        <f>AE24+AH24+AK24+AL24</f>
        <v>0</v>
      </c>
      <c r="AE24" s="24">
        <f>AF24+AG24+AH24+AI24</f>
        <v>0</v>
      </c>
      <c r="AF24" s="24"/>
      <c r="AG24" s="24"/>
      <c r="AH24" s="24"/>
      <c r="AI24" s="24"/>
      <c r="AJ24" s="24">
        <f>AK24+AL24+AM24+AN24</f>
        <v>0</v>
      </c>
      <c r="AK24" s="24"/>
      <c r="AL24" s="24"/>
      <c r="AM24" s="24"/>
      <c r="AN24" s="24"/>
      <c r="AO24" s="24"/>
      <c r="AP24" s="24"/>
      <c r="AQ24" s="24">
        <f>AG24+AL24-F24</f>
        <v>0</v>
      </c>
      <c r="AR24" s="23"/>
      <c r="AS24" s="23" t="s">
        <v>122</v>
      </c>
      <c r="AT24" s="24"/>
      <c r="AU24" s="24"/>
      <c r="AV24" s="24"/>
      <c r="AW24" s="24">
        <f>AX24+AY24</f>
        <v>0</v>
      </c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3"/>
      <c r="BM24" s="24"/>
      <c r="BN24" s="24"/>
      <c r="BO24" s="24"/>
      <c r="BP24" s="23"/>
      <c r="BQ24" s="23" t="s">
        <v>122</v>
      </c>
      <c r="BR24" s="96">
        <f>BS24+BX24+CC24+CD24</f>
        <v>0</v>
      </c>
      <c r="BS24" s="24">
        <f>BT24+BU24+BV24+BW24</f>
        <v>0</v>
      </c>
      <c r="BT24" s="24"/>
      <c r="BU24" s="24"/>
      <c r="BV24" s="24"/>
      <c r="BW24" s="24"/>
      <c r="BX24" s="24">
        <f>BY24+BZ24+CA24+CB24</f>
        <v>0</v>
      </c>
      <c r="BY24" s="24"/>
      <c r="BZ24" s="24"/>
      <c r="CA24" s="24"/>
      <c r="CB24" s="24"/>
      <c r="CC24" s="24"/>
      <c r="CD24" s="24"/>
      <c r="CE24" s="24"/>
      <c r="CF24" s="24"/>
      <c r="CG24" s="22"/>
      <c r="CH24" s="22"/>
      <c r="CI24" s="22"/>
    </row>
    <row r="25" spans="1:87" ht="24">
      <c r="A25" s="24"/>
      <c r="B25" s="23" t="s">
        <v>122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>
        <f t="shared" ref="N25:N26" si="91">O25+AA25</f>
        <v>0</v>
      </c>
      <c r="O25" s="24">
        <f t="shared" ref="O25:O26" si="92">P25+W25</f>
        <v>0</v>
      </c>
      <c r="P25" s="24">
        <f t="shared" ref="P25:P26" si="93">Q25+R25+S25+T25</f>
        <v>0</v>
      </c>
      <c r="Q25" s="24">
        <f t="shared" ref="Q25:Q26" si="94">F25*K25</f>
        <v>0</v>
      </c>
      <c r="R25" s="24"/>
      <c r="S25" s="24"/>
      <c r="T25" s="24"/>
      <c r="U25" s="23"/>
      <c r="V25" s="23" t="s">
        <v>122</v>
      </c>
      <c r="W25" s="61">
        <f t="shared" ref="W25:W26" si="95">X25+Y25+Z25</f>
        <v>0</v>
      </c>
      <c r="X25" s="24"/>
      <c r="Y25" s="24"/>
      <c r="Z25" s="24">
        <f t="shared" ref="Z25:Z26" si="96">I25*M25</f>
        <v>0</v>
      </c>
      <c r="AA25" s="24">
        <f t="shared" ref="AA25:AA26" si="97">AB25+AC25</f>
        <v>0</v>
      </c>
      <c r="AB25" s="24"/>
      <c r="AC25" s="24"/>
      <c r="AD25" s="24">
        <f>AE25+AH25+AK25+AL25</f>
        <v>0</v>
      </c>
      <c r="AE25" s="24">
        <f t="shared" ref="AE25:AE26" si="98">AF25+AG25+AH25+AI25</f>
        <v>0</v>
      </c>
      <c r="AF25" s="24"/>
      <c r="AG25" s="24"/>
      <c r="AH25" s="24"/>
      <c r="AI25" s="24"/>
      <c r="AJ25" s="24">
        <f t="shared" ref="AJ25:AJ26" si="99">AK25+AL25+AM25+AN25</f>
        <v>0</v>
      </c>
      <c r="AK25" s="24"/>
      <c r="AL25" s="24"/>
      <c r="AM25" s="24"/>
      <c r="AN25" s="24"/>
      <c r="AO25" s="24"/>
      <c r="AP25" s="24"/>
      <c r="AQ25" s="24">
        <f t="shared" ref="AQ25:AQ26" si="100">AG25+AL25-F25</f>
        <v>0</v>
      </c>
      <c r="AR25" s="23"/>
      <c r="AS25" s="23" t="s">
        <v>122</v>
      </c>
      <c r="AT25" s="24"/>
      <c r="AU25" s="24"/>
      <c r="AV25" s="24"/>
      <c r="AW25" s="24">
        <f t="shared" ref="AW25:AW26" si="101">AX25+AY25</f>
        <v>0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3"/>
      <c r="BM25" s="24"/>
      <c r="BN25" s="24"/>
      <c r="BO25" s="24"/>
      <c r="BP25" s="23"/>
      <c r="BQ25" s="23" t="s">
        <v>122</v>
      </c>
      <c r="BR25" s="96">
        <f>BS25+BX25+CC25+CD25</f>
        <v>0</v>
      </c>
      <c r="BS25" s="24">
        <f t="shared" ref="BS25:BS26" si="102">BT25+BU25+BV25+BW25</f>
        <v>0</v>
      </c>
      <c r="BT25" s="24"/>
      <c r="BU25" s="24"/>
      <c r="BV25" s="24"/>
      <c r="BW25" s="24"/>
      <c r="BX25" s="24">
        <f t="shared" ref="BX25:BX26" si="103">BY25+BZ25+CA25+CB25</f>
        <v>0</v>
      </c>
      <c r="BY25" s="24"/>
      <c r="BZ25" s="24"/>
      <c r="CA25" s="24"/>
      <c r="CB25" s="24"/>
      <c r="CC25" s="24"/>
      <c r="CD25" s="24"/>
      <c r="CE25" s="24"/>
      <c r="CF25" s="24"/>
      <c r="CG25" s="22"/>
      <c r="CH25" s="22"/>
      <c r="CI25" s="22"/>
    </row>
    <row r="26" spans="1:87" ht="24">
      <c r="A26" s="24"/>
      <c r="B26" s="23" t="s">
        <v>122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>
        <f t="shared" si="91"/>
        <v>0</v>
      </c>
      <c r="O26" s="24">
        <f t="shared" si="92"/>
        <v>0</v>
      </c>
      <c r="P26" s="24">
        <f t="shared" si="93"/>
        <v>0</v>
      </c>
      <c r="Q26" s="24">
        <f t="shared" si="94"/>
        <v>0</v>
      </c>
      <c r="R26" s="24"/>
      <c r="S26" s="24"/>
      <c r="T26" s="24"/>
      <c r="U26" s="23"/>
      <c r="V26" s="23" t="s">
        <v>122</v>
      </c>
      <c r="W26" s="61">
        <f t="shared" si="95"/>
        <v>0</v>
      </c>
      <c r="X26" s="24"/>
      <c r="Y26" s="24"/>
      <c r="Z26" s="24">
        <f t="shared" si="96"/>
        <v>0</v>
      </c>
      <c r="AA26" s="24">
        <f t="shared" si="97"/>
        <v>0</v>
      </c>
      <c r="AB26" s="24"/>
      <c r="AC26" s="24"/>
      <c r="AD26" s="24">
        <f>AE26+AH26+AK26+AL26</f>
        <v>0</v>
      </c>
      <c r="AE26" s="24">
        <f t="shared" si="98"/>
        <v>0</v>
      </c>
      <c r="AF26" s="24"/>
      <c r="AG26" s="24"/>
      <c r="AH26" s="24"/>
      <c r="AI26" s="24"/>
      <c r="AJ26" s="24">
        <f t="shared" si="99"/>
        <v>0</v>
      </c>
      <c r="AK26" s="24"/>
      <c r="AL26" s="24"/>
      <c r="AM26" s="24"/>
      <c r="AN26" s="24"/>
      <c r="AO26" s="24"/>
      <c r="AP26" s="24"/>
      <c r="AQ26" s="24">
        <f t="shared" si="100"/>
        <v>0</v>
      </c>
      <c r="AR26" s="23"/>
      <c r="AS26" s="23" t="s">
        <v>122</v>
      </c>
      <c r="AT26" s="24"/>
      <c r="AU26" s="24"/>
      <c r="AV26" s="24"/>
      <c r="AW26" s="24">
        <f t="shared" si="101"/>
        <v>0</v>
      </c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3"/>
      <c r="BM26" s="24"/>
      <c r="BN26" s="24"/>
      <c r="BO26" s="24"/>
      <c r="BP26" s="23"/>
      <c r="BQ26" s="23" t="s">
        <v>122</v>
      </c>
      <c r="BR26" s="96">
        <f>BS26+BX26+CC26+CD26</f>
        <v>0</v>
      </c>
      <c r="BS26" s="24">
        <f t="shared" si="102"/>
        <v>0</v>
      </c>
      <c r="BT26" s="24"/>
      <c r="BU26" s="24"/>
      <c r="BV26" s="24"/>
      <c r="BW26" s="24"/>
      <c r="BX26" s="24">
        <f t="shared" si="103"/>
        <v>0</v>
      </c>
      <c r="BY26" s="24"/>
      <c r="BZ26" s="24"/>
      <c r="CA26" s="24"/>
      <c r="CB26" s="24"/>
      <c r="CC26" s="24"/>
      <c r="CD26" s="24"/>
      <c r="CE26" s="24"/>
      <c r="CF26" s="24"/>
      <c r="CG26" s="22"/>
      <c r="CH26" s="22"/>
      <c r="CI26" s="22"/>
    </row>
    <row r="27" spans="1:87" s="57" customFormat="1" ht="60" customHeight="1">
      <c r="A27" s="54" t="s">
        <v>37</v>
      </c>
      <c r="B27" s="55" t="s">
        <v>53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 t="s">
        <v>37</v>
      </c>
      <c r="V27" s="55" t="s">
        <v>53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5" t="s">
        <v>37</v>
      </c>
      <c r="AS27" s="55" t="s">
        <v>53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  <c r="BM27" s="54"/>
      <c r="BN27" s="54"/>
      <c r="BO27" s="54"/>
      <c r="BP27" s="55" t="s">
        <v>37</v>
      </c>
      <c r="BQ27" s="55" t="s">
        <v>53</v>
      </c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</row>
    <row r="28" spans="1:87" ht="18.75" customHeight="1">
      <c r="A28" s="24"/>
      <c r="B28" s="23" t="s">
        <v>54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23" t="s">
        <v>54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3"/>
      <c r="AS28" s="23" t="s">
        <v>54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3"/>
      <c r="BM28" s="24"/>
      <c r="BN28" s="24"/>
      <c r="BO28" s="24"/>
      <c r="BP28" s="23"/>
      <c r="BQ28" s="23" t="s">
        <v>54</v>
      </c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</row>
    <row r="29" spans="1:87" ht="19.5" customHeight="1">
      <c r="A29" s="24"/>
      <c r="B29" s="23" t="s">
        <v>55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23" t="s">
        <v>55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3"/>
      <c r="AS29" s="23" t="s">
        <v>55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3"/>
      <c r="BM29" s="24"/>
      <c r="BN29" s="24"/>
      <c r="BO29" s="24"/>
      <c r="BP29" s="23"/>
      <c r="BQ29" s="23" t="s">
        <v>55</v>
      </c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</row>
    <row r="30" spans="1:87">
      <c r="A30" s="2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2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3"/>
      <c r="AS30" s="23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3"/>
      <c r="BM30" s="24"/>
      <c r="BN30" s="24"/>
      <c r="BO30" s="24"/>
      <c r="BP30" s="23"/>
      <c r="BQ30" s="23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</row>
    <row r="31" spans="1:87" s="76" customFormat="1" ht="25.5" customHeight="1">
      <c r="A31" s="74"/>
      <c r="B31" s="75" t="s">
        <v>56</v>
      </c>
      <c r="C31" s="74">
        <f>C11+C15+C19+C23</f>
        <v>0</v>
      </c>
      <c r="D31" s="97">
        <f t="shared" ref="D31:T31" si="104">D11+D15+D19+D23</f>
        <v>0</v>
      </c>
      <c r="E31" s="97">
        <f t="shared" si="104"/>
        <v>0</v>
      </c>
      <c r="F31" s="97">
        <f t="shared" si="104"/>
        <v>0</v>
      </c>
      <c r="G31" s="97">
        <f t="shared" si="104"/>
        <v>0</v>
      </c>
      <c r="H31" s="97">
        <f t="shared" si="104"/>
        <v>0</v>
      </c>
      <c r="I31" s="97">
        <f t="shared" si="104"/>
        <v>0</v>
      </c>
      <c r="J31" s="97">
        <f t="shared" si="104"/>
        <v>0</v>
      </c>
      <c r="K31" s="97">
        <f>K11+K15+K19+K23</f>
        <v>0</v>
      </c>
      <c r="L31" s="97">
        <f t="shared" si="104"/>
        <v>0</v>
      </c>
      <c r="M31" s="97">
        <f t="shared" si="104"/>
        <v>0</v>
      </c>
      <c r="N31" s="97">
        <f t="shared" si="104"/>
        <v>0</v>
      </c>
      <c r="O31" s="97">
        <f t="shared" si="104"/>
        <v>0</v>
      </c>
      <c r="P31" s="97">
        <f t="shared" si="104"/>
        <v>0</v>
      </c>
      <c r="Q31" s="97">
        <f t="shared" si="104"/>
        <v>0</v>
      </c>
      <c r="R31" s="97">
        <f t="shared" si="104"/>
        <v>0</v>
      </c>
      <c r="S31" s="97">
        <f t="shared" si="104"/>
        <v>0</v>
      </c>
      <c r="T31" s="97">
        <f t="shared" si="104"/>
        <v>0</v>
      </c>
      <c r="U31" s="75"/>
      <c r="V31" s="75" t="s">
        <v>56</v>
      </c>
      <c r="W31" s="97">
        <f>W11+W15+W19+W23</f>
        <v>0</v>
      </c>
      <c r="X31" s="97">
        <f t="shared" ref="X31:AQ31" si="105">X11+X15+X19+X23</f>
        <v>0</v>
      </c>
      <c r="Y31" s="97">
        <f t="shared" si="105"/>
        <v>0</v>
      </c>
      <c r="Z31" s="97">
        <f t="shared" si="105"/>
        <v>0</v>
      </c>
      <c r="AA31" s="97">
        <f t="shared" si="105"/>
        <v>0</v>
      </c>
      <c r="AB31" s="97">
        <f t="shared" si="105"/>
        <v>0</v>
      </c>
      <c r="AC31" s="97">
        <f t="shared" si="105"/>
        <v>0</v>
      </c>
      <c r="AD31" s="97">
        <f t="shared" si="105"/>
        <v>0</v>
      </c>
      <c r="AE31" s="97">
        <f t="shared" si="105"/>
        <v>0</v>
      </c>
      <c r="AF31" s="97">
        <f t="shared" si="105"/>
        <v>0</v>
      </c>
      <c r="AG31" s="97">
        <f t="shared" si="105"/>
        <v>0</v>
      </c>
      <c r="AH31" s="97">
        <f t="shared" si="105"/>
        <v>0</v>
      </c>
      <c r="AI31" s="97">
        <f t="shared" si="105"/>
        <v>0</v>
      </c>
      <c r="AJ31" s="97">
        <f t="shared" si="105"/>
        <v>0</v>
      </c>
      <c r="AK31" s="97">
        <f t="shared" si="105"/>
        <v>0</v>
      </c>
      <c r="AL31" s="97">
        <f t="shared" si="105"/>
        <v>0</v>
      </c>
      <c r="AM31" s="97">
        <f t="shared" si="105"/>
        <v>0</v>
      </c>
      <c r="AN31" s="97">
        <f t="shared" si="105"/>
        <v>0</v>
      </c>
      <c r="AO31" s="97">
        <f t="shared" si="105"/>
        <v>0</v>
      </c>
      <c r="AP31" s="97">
        <f>AP11+AP15+AP19+AP23</f>
        <v>0</v>
      </c>
      <c r="AQ31" s="97">
        <f t="shared" si="105"/>
        <v>0</v>
      </c>
      <c r="AR31" s="75"/>
      <c r="AS31" s="75" t="s">
        <v>56</v>
      </c>
      <c r="AT31" s="97">
        <f t="shared" ref="AT31:BO31" si="106">AT11+AT15+AT19+AT23</f>
        <v>0</v>
      </c>
      <c r="AU31" s="97">
        <f t="shared" si="106"/>
        <v>0</v>
      </c>
      <c r="AV31" s="97">
        <f t="shared" si="106"/>
        <v>0</v>
      </c>
      <c r="AW31" s="97">
        <f t="shared" si="106"/>
        <v>0</v>
      </c>
      <c r="AX31" s="97">
        <f t="shared" si="106"/>
        <v>0</v>
      </c>
      <c r="AY31" s="97">
        <f t="shared" si="106"/>
        <v>0</v>
      </c>
      <c r="AZ31" s="97">
        <f t="shared" si="106"/>
        <v>0</v>
      </c>
      <c r="BA31" s="97">
        <f t="shared" si="106"/>
        <v>0</v>
      </c>
      <c r="BB31" s="97">
        <f t="shared" si="106"/>
        <v>0</v>
      </c>
      <c r="BC31" s="97">
        <f t="shared" si="106"/>
        <v>0</v>
      </c>
      <c r="BD31" s="97">
        <f t="shared" si="106"/>
        <v>0</v>
      </c>
      <c r="BE31" s="97">
        <f t="shared" si="106"/>
        <v>0</v>
      </c>
      <c r="BF31" s="97">
        <f t="shared" si="106"/>
        <v>0</v>
      </c>
      <c r="BG31" s="97">
        <f t="shared" si="106"/>
        <v>0</v>
      </c>
      <c r="BH31" s="97">
        <f t="shared" si="106"/>
        <v>0</v>
      </c>
      <c r="BI31" s="97">
        <f t="shared" si="106"/>
        <v>0</v>
      </c>
      <c r="BJ31" s="97">
        <f t="shared" si="106"/>
        <v>0</v>
      </c>
      <c r="BK31" s="97">
        <f t="shared" si="106"/>
        <v>0</v>
      </c>
      <c r="BL31" s="97">
        <f t="shared" si="106"/>
        <v>0</v>
      </c>
      <c r="BM31" s="97">
        <f t="shared" si="106"/>
        <v>0</v>
      </c>
      <c r="BN31" s="97">
        <f t="shared" si="106"/>
        <v>0</v>
      </c>
      <c r="BO31" s="97">
        <f t="shared" si="106"/>
        <v>0</v>
      </c>
      <c r="BP31" s="75"/>
      <c r="BQ31" s="75" t="s">
        <v>56</v>
      </c>
      <c r="BR31" s="97">
        <f t="shared" ref="BR31:CF31" si="107">BR11+BR15+BR19+BR23</f>
        <v>0</v>
      </c>
      <c r="BS31" s="97">
        <f t="shared" si="107"/>
        <v>0</v>
      </c>
      <c r="BT31" s="97">
        <f t="shared" si="107"/>
        <v>0</v>
      </c>
      <c r="BU31" s="97">
        <f t="shared" si="107"/>
        <v>0</v>
      </c>
      <c r="BV31" s="97">
        <f t="shared" si="107"/>
        <v>0</v>
      </c>
      <c r="BW31" s="97">
        <f t="shared" si="107"/>
        <v>0</v>
      </c>
      <c r="BX31" s="97">
        <f t="shared" si="107"/>
        <v>0</v>
      </c>
      <c r="BY31" s="97">
        <f t="shared" si="107"/>
        <v>0</v>
      </c>
      <c r="BZ31" s="97">
        <f t="shared" si="107"/>
        <v>0</v>
      </c>
      <c r="CA31" s="97">
        <f t="shared" si="107"/>
        <v>0</v>
      </c>
      <c r="CB31" s="97">
        <f t="shared" si="107"/>
        <v>0</v>
      </c>
      <c r="CC31" s="97">
        <f t="shared" si="107"/>
        <v>0</v>
      </c>
      <c r="CD31" s="97">
        <f t="shared" si="107"/>
        <v>0</v>
      </c>
      <c r="CE31" s="97">
        <f t="shared" si="107"/>
        <v>0</v>
      </c>
      <c r="CF31" s="97">
        <f t="shared" si="107"/>
        <v>0</v>
      </c>
    </row>
    <row r="32" spans="1:87" ht="18.75" customHeight="1">
      <c r="A32" s="131" t="s">
        <v>57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21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6.5" customHeight="1">
      <c r="A33" s="130" t="s">
        <v>58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21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8" customHeight="1">
      <c r="A34" s="130" t="s">
        <v>91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21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>
      <c r="A35" s="17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5.75" customHeight="1">
      <c r="X36" s="22"/>
      <c r="Y36" s="22"/>
      <c r="Z36" s="22"/>
      <c r="AA36" s="22"/>
      <c r="AB36" s="22"/>
      <c r="AC36" s="22"/>
      <c r="AD36" s="22"/>
    </row>
    <row r="37" spans="1:30" ht="22.5" customHeight="1">
      <c r="X37" s="22"/>
      <c r="Y37" s="22"/>
      <c r="Z37" s="22"/>
      <c r="AA37" s="22"/>
      <c r="AB37" s="22"/>
      <c r="AC37" s="22"/>
      <c r="AD37" s="22"/>
    </row>
    <row r="38" spans="1:30">
      <c r="X38" s="22"/>
      <c r="Y38" s="22"/>
      <c r="Z38" s="22"/>
      <c r="AA38" s="22"/>
      <c r="AB38" s="22"/>
      <c r="AC38" s="22"/>
      <c r="AD38" s="22"/>
    </row>
    <row r="39" spans="1:30">
      <c r="X39" s="22"/>
      <c r="Y39" s="22"/>
      <c r="Z39" s="22"/>
      <c r="AA39" s="22"/>
      <c r="AB39" s="22"/>
      <c r="AC39" s="22"/>
      <c r="AD39" s="22"/>
    </row>
    <row r="40" spans="1:30">
      <c r="X40" s="22"/>
      <c r="Y40" s="22"/>
      <c r="Z40" s="22"/>
      <c r="AA40" s="22"/>
      <c r="AB40" s="22"/>
      <c r="AC40" s="22"/>
      <c r="AD40" s="22"/>
    </row>
    <row r="41" spans="1:30">
      <c r="X41" s="22"/>
      <c r="Y41" s="22"/>
      <c r="Z41" s="22"/>
      <c r="AA41" s="22"/>
      <c r="AB41" s="22"/>
      <c r="AC41" s="22"/>
      <c r="AD41" s="22"/>
    </row>
    <row r="42" spans="1:30">
      <c r="X42" s="22"/>
      <c r="Y42" s="22"/>
      <c r="Z42" s="22"/>
      <c r="AA42" s="22"/>
      <c r="AB42" s="22"/>
      <c r="AC42" s="22"/>
      <c r="AD42" s="22"/>
    </row>
    <row r="43" spans="1:30">
      <c r="X43" s="22"/>
      <c r="Y43" s="22"/>
      <c r="Z43" s="22"/>
      <c r="AA43" s="22"/>
      <c r="AB43" s="22"/>
      <c r="AC43" s="22"/>
      <c r="AD43" s="22"/>
    </row>
    <row r="44" spans="1:30">
      <c r="X44" s="22"/>
      <c r="Y44" s="22"/>
      <c r="Z44" s="22"/>
      <c r="AA44" s="22"/>
      <c r="AB44" s="22"/>
      <c r="AC44" s="22"/>
      <c r="AD44" s="22"/>
    </row>
    <row r="45" spans="1:30">
      <c r="X45" s="22"/>
      <c r="Y45" s="22"/>
      <c r="Z45" s="22"/>
      <c r="AA45" s="22"/>
      <c r="AB45" s="22"/>
      <c r="AC45" s="22"/>
      <c r="AD45" s="22"/>
    </row>
    <row r="46" spans="1:30">
      <c r="X46" s="22"/>
      <c r="Y46" s="22"/>
      <c r="Z46" s="22"/>
      <c r="AA46" s="22"/>
      <c r="AB46" s="22"/>
      <c r="AC46" s="22"/>
      <c r="AD46" s="22"/>
    </row>
    <row r="47" spans="1:30">
      <c r="X47" s="22"/>
      <c r="Y47" s="22"/>
      <c r="Z47" s="22"/>
      <c r="AA47" s="22"/>
      <c r="AB47" s="22"/>
      <c r="AC47" s="22"/>
      <c r="AD47" s="22"/>
    </row>
    <row r="48" spans="1:30">
      <c r="X48" s="22"/>
      <c r="Y48" s="22"/>
      <c r="Z48" s="22"/>
      <c r="AA48" s="22"/>
      <c r="AB48" s="22"/>
      <c r="AC48" s="22"/>
      <c r="AD48" s="22"/>
    </row>
    <row r="49" spans="1:30">
      <c r="X49" s="22"/>
      <c r="Y49" s="22"/>
      <c r="Z49" s="22"/>
      <c r="AA49" s="22"/>
      <c r="AB49" s="22"/>
      <c r="AC49" s="22"/>
      <c r="AD49" s="22"/>
    </row>
    <row r="50" spans="1:30">
      <c r="X50" s="22"/>
      <c r="Y50" s="22"/>
      <c r="Z50" s="22"/>
      <c r="AA50" s="22"/>
      <c r="AB50" s="22"/>
      <c r="AC50" s="22"/>
      <c r="AD50" s="22"/>
    </row>
    <row r="51" spans="1:30">
      <c r="X51" s="22"/>
      <c r="Y51" s="22"/>
      <c r="Z51" s="22"/>
      <c r="AA51" s="22"/>
      <c r="AB51" s="22"/>
      <c r="AC51" s="22"/>
      <c r="AD51" s="22"/>
    </row>
    <row r="52" spans="1:30">
      <c r="X52" s="22"/>
      <c r="Y52" s="22"/>
      <c r="Z52" s="22"/>
      <c r="AA52" s="22"/>
      <c r="AB52" s="22"/>
      <c r="AC52" s="22"/>
      <c r="AD52" s="22"/>
    </row>
    <row r="53" spans="1:30">
      <c r="X53" s="22"/>
      <c r="Y53" s="22"/>
      <c r="Z53" s="22"/>
      <c r="AA53" s="22"/>
      <c r="AB53" s="22"/>
      <c r="AC53" s="22"/>
      <c r="AD53" s="22"/>
    </row>
    <row r="54" spans="1:30">
      <c r="X54" s="22"/>
      <c r="Y54" s="22"/>
      <c r="Z54" s="22"/>
      <c r="AA54" s="22"/>
      <c r="AB54" s="22"/>
      <c r="AC54" s="22"/>
      <c r="AD54" s="22"/>
    </row>
    <row r="55" spans="1:30">
      <c r="X55" s="22"/>
      <c r="Y55" s="22"/>
      <c r="Z55" s="22"/>
      <c r="AA55" s="22"/>
      <c r="AB55" s="22"/>
      <c r="AC55" s="22"/>
      <c r="AD55" s="22"/>
    </row>
    <row r="56" spans="1:30">
      <c r="X56" s="22"/>
      <c r="Y56" s="22"/>
      <c r="Z56" s="22"/>
      <c r="AA56" s="22"/>
      <c r="AB56" s="22"/>
      <c r="AC56" s="22"/>
      <c r="AD56" s="22"/>
    </row>
    <row r="57" spans="1:30">
      <c r="A57" s="17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1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>
      <c r="A58" s="17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1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>
      <c r="A59" s="17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1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>
      <c r="A60" s="17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1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>
      <c r="A61" s="17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1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>
      <c r="A62" s="17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1"/>
      <c r="V62" s="22"/>
      <c r="W62" s="22"/>
      <c r="X62" s="22"/>
      <c r="Y62" s="22"/>
      <c r="Z62" s="22"/>
      <c r="AA62" s="22"/>
      <c r="AB62" s="22"/>
      <c r="AC62" s="22"/>
      <c r="AD62" s="22"/>
    </row>
    <row r="63" spans="1:30">
      <c r="A63" s="17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1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>
      <c r="A64" s="17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1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>
      <c r="A65" s="17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1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>
      <c r="A66" s="17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1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>
      <c r="A67" s="17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1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>
      <c r="A68" s="17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1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>
      <c r="A69" s="17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1"/>
      <c r="V69" s="22"/>
      <c r="W69" s="22"/>
      <c r="X69" s="22"/>
      <c r="Y69" s="22"/>
      <c r="Z69" s="22"/>
      <c r="AA69" s="22"/>
      <c r="AB69" s="22"/>
      <c r="AC69" s="22"/>
      <c r="AD69" s="22"/>
    </row>
    <row r="70" spans="1:30">
      <c r="A70" s="17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1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ht="18" customHeight="1">
      <c r="Y71" s="22"/>
      <c r="Z71" s="22"/>
      <c r="AA71" s="22"/>
      <c r="AB71" s="22"/>
      <c r="AC71" s="22"/>
      <c r="AD71" s="22"/>
    </row>
    <row r="72" spans="1:30" ht="30.75" customHeight="1">
      <c r="Y72" s="22"/>
      <c r="Z72" s="22"/>
      <c r="AA72" s="22"/>
      <c r="AB72" s="22"/>
      <c r="AC72" s="22"/>
      <c r="AD72" s="22"/>
    </row>
    <row r="73" spans="1:30" ht="21" customHeight="1">
      <c r="Y73" s="22"/>
      <c r="Z73" s="22"/>
      <c r="AA73" s="22"/>
      <c r="AB73" s="22"/>
      <c r="AC73" s="22"/>
      <c r="AD73" s="22"/>
    </row>
    <row r="74" spans="1:30" ht="12.75" customHeight="1">
      <c r="Y74" s="22"/>
      <c r="Z74" s="22"/>
      <c r="AA74" s="22"/>
      <c r="AB74" s="22"/>
      <c r="AC74" s="22"/>
      <c r="AD74" s="22"/>
    </row>
    <row r="75" spans="1:30">
      <c r="Y75" s="22"/>
      <c r="Z75" s="22"/>
      <c r="AA75" s="22"/>
      <c r="AB75" s="22"/>
      <c r="AC75" s="22"/>
      <c r="AD75" s="22"/>
    </row>
    <row r="76" spans="1:30">
      <c r="Y76" s="22"/>
      <c r="Z76" s="22"/>
      <c r="AA76" s="22"/>
      <c r="AB76" s="22"/>
      <c r="AC76" s="22"/>
      <c r="AD76" s="22"/>
    </row>
    <row r="77" spans="1:30">
      <c r="Y77" s="22"/>
      <c r="Z77" s="22"/>
      <c r="AA77" s="22"/>
      <c r="AB77" s="22"/>
      <c r="AC77" s="22"/>
      <c r="AD77" s="22"/>
    </row>
    <row r="78" spans="1:30">
      <c r="Y78" s="22"/>
      <c r="Z78" s="22"/>
      <c r="AA78" s="22"/>
      <c r="AB78" s="22"/>
      <c r="AC78" s="22"/>
      <c r="AD78" s="22"/>
    </row>
    <row r="79" spans="1:30">
      <c r="Y79" s="22"/>
      <c r="Z79" s="22"/>
      <c r="AA79" s="22"/>
      <c r="AB79" s="22"/>
      <c r="AC79" s="22"/>
      <c r="AD79" s="22"/>
    </row>
    <row r="80" spans="1:30">
      <c r="Y80" s="22"/>
      <c r="Z80" s="22"/>
      <c r="AA80" s="22"/>
      <c r="AB80" s="22"/>
      <c r="AC80" s="22"/>
      <c r="AD80" s="22"/>
    </row>
    <row r="81" spans="21:30">
      <c r="Y81" s="22"/>
      <c r="Z81" s="22"/>
      <c r="AA81" s="22"/>
      <c r="AB81" s="22"/>
      <c r="AC81" s="22"/>
      <c r="AD81" s="22"/>
    </row>
    <row r="82" spans="21:30">
      <c r="Y82" s="22"/>
      <c r="Z82" s="22"/>
      <c r="AA82" s="22"/>
      <c r="AB82" s="22"/>
      <c r="AC82" s="22"/>
      <c r="AD82" s="22"/>
    </row>
    <row r="83" spans="21:30">
      <c r="Y83" s="22"/>
      <c r="Z83" s="22"/>
      <c r="AA83" s="22"/>
      <c r="AB83" s="22"/>
      <c r="AC83" s="22"/>
      <c r="AD83" s="22"/>
    </row>
    <row r="84" spans="21:30">
      <c r="Y84" s="22"/>
      <c r="Z84" s="22"/>
      <c r="AA84" s="22"/>
      <c r="AB84" s="22"/>
      <c r="AC84" s="22"/>
      <c r="AD84" s="22"/>
    </row>
    <row r="85" spans="21:30">
      <c r="Y85" s="22"/>
      <c r="Z85" s="22"/>
      <c r="AA85" s="22"/>
      <c r="AB85" s="22"/>
      <c r="AC85" s="22"/>
      <c r="AD85" s="22"/>
    </row>
    <row r="86" spans="21:30">
      <c r="Y86" s="22"/>
      <c r="Z86" s="22"/>
      <c r="AA86" s="22"/>
      <c r="AB86" s="22"/>
      <c r="AC86" s="22"/>
      <c r="AD86" s="22"/>
    </row>
    <row r="87" spans="21:30">
      <c r="Y87" s="22"/>
      <c r="Z87" s="22"/>
      <c r="AA87" s="22"/>
      <c r="AB87" s="22"/>
      <c r="AC87" s="22"/>
      <c r="AD87" s="22"/>
    </row>
    <row r="88" spans="21:30">
      <c r="Y88" s="22"/>
      <c r="Z88" s="22"/>
      <c r="AA88" s="22"/>
      <c r="AB88" s="22"/>
      <c r="AC88" s="22"/>
      <c r="AD88" s="22"/>
    </row>
    <row r="89" spans="21:30">
      <c r="Y89" s="22"/>
      <c r="Z89" s="22"/>
      <c r="AA89" s="22"/>
      <c r="AB89" s="22"/>
      <c r="AC89" s="22"/>
      <c r="AD89" s="22"/>
    </row>
    <row r="90" spans="21:30">
      <c r="Y90" s="22"/>
      <c r="Z90" s="22"/>
      <c r="AA90" s="22"/>
      <c r="AB90" s="22"/>
      <c r="AC90" s="22"/>
      <c r="AD90" s="22"/>
    </row>
    <row r="91" spans="21:30" ht="23.25" customHeight="1">
      <c r="U91" s="21"/>
      <c r="V91" s="22"/>
      <c r="W91" s="22"/>
      <c r="X91" s="22"/>
      <c r="Y91" s="22"/>
      <c r="Z91" s="22"/>
      <c r="AA91" s="22"/>
      <c r="AB91" s="22"/>
      <c r="AC91" s="22"/>
      <c r="AD91" s="22"/>
    </row>
    <row r="92" spans="21:30" ht="24" customHeight="1">
      <c r="U92" s="21"/>
      <c r="V92" s="22"/>
      <c r="W92" s="22"/>
      <c r="X92" s="22"/>
      <c r="Y92" s="22"/>
      <c r="Z92" s="22"/>
      <c r="AA92" s="22"/>
      <c r="AB92" s="22"/>
      <c r="AC92" s="22"/>
      <c r="AD92" s="22"/>
    </row>
    <row r="93" spans="21:30" ht="15" customHeight="1">
      <c r="U93" s="21"/>
      <c r="V93" s="22"/>
      <c r="W93" s="22"/>
      <c r="X93" s="22"/>
      <c r="Y93" s="22"/>
      <c r="Z93" s="22"/>
      <c r="AA93" s="22"/>
      <c r="AB93" s="22"/>
      <c r="AC93" s="22"/>
      <c r="AD93" s="22"/>
    </row>
    <row r="94" spans="21:30" ht="18.75" customHeight="1">
      <c r="U94" s="21"/>
      <c r="V94" s="22"/>
      <c r="W94" s="22"/>
      <c r="X94" s="22"/>
      <c r="Y94" s="22"/>
      <c r="Z94" s="22"/>
      <c r="AA94" s="22"/>
      <c r="AB94" s="22"/>
      <c r="AC94" s="22"/>
      <c r="AD94" s="22"/>
    </row>
    <row r="95" spans="21:30">
      <c r="U95" s="21"/>
      <c r="V95" s="22"/>
      <c r="W95" s="22"/>
      <c r="X95" s="22"/>
      <c r="Y95" s="22"/>
      <c r="Z95" s="22"/>
      <c r="AA95" s="22"/>
      <c r="AB95" s="22"/>
      <c r="AC95" s="22"/>
      <c r="AD95" s="22"/>
    </row>
    <row r="96" spans="21:30">
      <c r="U96" s="21"/>
      <c r="V96" s="22"/>
      <c r="W96" s="22"/>
      <c r="X96" s="22"/>
      <c r="Y96" s="22"/>
      <c r="Z96" s="22"/>
      <c r="AA96" s="22"/>
      <c r="AB96" s="22"/>
      <c r="AC96" s="22"/>
      <c r="AD96" s="22"/>
    </row>
    <row r="97" spans="21:30">
      <c r="U97" s="21"/>
      <c r="V97" s="22"/>
      <c r="W97" s="22"/>
      <c r="X97" s="22"/>
      <c r="Y97" s="22"/>
      <c r="Z97" s="22"/>
      <c r="AA97" s="22"/>
      <c r="AB97" s="22"/>
      <c r="AC97" s="22"/>
      <c r="AD97" s="22"/>
    </row>
    <row r="98" spans="21:30">
      <c r="U98" s="21"/>
      <c r="V98" s="22"/>
      <c r="W98" s="22"/>
      <c r="X98" s="22"/>
      <c r="Y98" s="22"/>
      <c r="Z98" s="22"/>
      <c r="AA98" s="22"/>
      <c r="AB98" s="22"/>
      <c r="AC98" s="22"/>
      <c r="AD98" s="22"/>
    </row>
    <row r="99" spans="21:30">
      <c r="U99" s="21"/>
      <c r="V99" s="22"/>
      <c r="W99" s="22"/>
      <c r="X99" s="22"/>
      <c r="Y99" s="22"/>
      <c r="Z99" s="22"/>
      <c r="AA99" s="22"/>
      <c r="AB99" s="22"/>
      <c r="AC99" s="22"/>
      <c r="AD99" s="22"/>
    </row>
    <row r="100" spans="21:30">
      <c r="U100" s="21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21:30">
      <c r="U101" s="21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21:30">
      <c r="U102" s="21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21:30">
      <c r="U103" s="21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21:30">
      <c r="U104" s="21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21:30">
      <c r="U105" s="21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21:30">
      <c r="U106" s="21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21:30">
      <c r="U107" s="21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21:30">
      <c r="U108" s="21"/>
      <c r="V108" s="22"/>
      <c r="W108" s="22"/>
      <c r="X108" s="22"/>
      <c r="Y108" s="22"/>
      <c r="Z108" s="22"/>
      <c r="AA108" s="22"/>
      <c r="AB108" s="22"/>
      <c r="AC108" s="22"/>
      <c r="AD108" s="22"/>
    </row>
  </sheetData>
  <mergeCells count="100">
    <mergeCell ref="CE1:CF1"/>
    <mergeCell ref="CE4:CF4"/>
    <mergeCell ref="BQ2:CE2"/>
    <mergeCell ref="BT3:CC3"/>
    <mergeCell ref="AR2:BK2"/>
    <mergeCell ref="AR3:BK3"/>
    <mergeCell ref="BM1:BO1"/>
    <mergeCell ref="BM4:BO4"/>
    <mergeCell ref="A34:T34"/>
    <mergeCell ref="U2:AN2"/>
    <mergeCell ref="U3:AN3"/>
    <mergeCell ref="A1:C1"/>
    <mergeCell ref="A2:D2"/>
    <mergeCell ref="A33:T33"/>
    <mergeCell ref="A32:T32"/>
    <mergeCell ref="E3:R3"/>
    <mergeCell ref="E2:P2"/>
    <mergeCell ref="R1:T1"/>
    <mergeCell ref="A5:A8"/>
    <mergeCell ref="B5:B8"/>
    <mergeCell ref="C5:T5"/>
    <mergeCell ref="C6:E6"/>
    <mergeCell ref="F6:H6"/>
    <mergeCell ref="I6:J6"/>
    <mergeCell ref="K6:M7"/>
    <mergeCell ref="N6:N8"/>
    <mergeCell ref="O6:O8"/>
    <mergeCell ref="P6:P8"/>
    <mergeCell ref="Q6:T6"/>
    <mergeCell ref="C7:D7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5:U8"/>
    <mergeCell ref="V5:V8"/>
    <mergeCell ref="W5:AP5"/>
    <mergeCell ref="AB7:AB8"/>
    <mergeCell ref="AC7:AC8"/>
    <mergeCell ref="AE7:AI7"/>
    <mergeCell ref="AJ7:AN7"/>
    <mergeCell ref="AQ5:AQ8"/>
    <mergeCell ref="W6:W8"/>
    <mergeCell ref="X6:Z6"/>
    <mergeCell ref="AA6:AC6"/>
    <mergeCell ref="AD6:AD8"/>
    <mergeCell ref="AE6:AP6"/>
    <mergeCell ref="X7:X8"/>
    <mergeCell ref="Y7:Y8"/>
    <mergeCell ref="Z7:Z8"/>
    <mergeCell ref="AA7:AA8"/>
    <mergeCell ref="AO7:AO8"/>
    <mergeCell ref="AP7:AP8"/>
    <mergeCell ref="AT5:BO5"/>
    <mergeCell ref="AT6:AV6"/>
    <mergeCell ref="AW6:AY6"/>
    <mergeCell ref="AZ6:BA6"/>
    <mergeCell ref="BB6:BD7"/>
    <mergeCell ref="BE6:BE8"/>
    <mergeCell ref="BF6:BF8"/>
    <mergeCell ref="BG6:BG8"/>
    <mergeCell ref="BH6:BK6"/>
    <mergeCell ref="BL6:BL8"/>
    <mergeCell ref="BM6:BO6"/>
    <mergeCell ref="AT7:AU7"/>
    <mergeCell ref="AV7:AV8"/>
    <mergeCell ref="AW7:AW8"/>
    <mergeCell ref="AX7:AX8"/>
    <mergeCell ref="AY7:AY8"/>
    <mergeCell ref="BO7:BO8"/>
    <mergeCell ref="R4:T4"/>
    <mergeCell ref="AO4:AQ4"/>
    <mergeCell ref="AM1:AQ1"/>
    <mergeCell ref="BP5:BP8"/>
    <mergeCell ref="BQ5:BQ8"/>
    <mergeCell ref="BR5:CD5"/>
    <mergeCell ref="CE5:CE8"/>
    <mergeCell ref="CF5:CF8"/>
    <mergeCell ref="BR6:BR8"/>
    <mergeCell ref="BS6:CD6"/>
    <mergeCell ref="AZ7:AZ8"/>
    <mergeCell ref="BA7:BA8"/>
    <mergeCell ref="BS7:BW7"/>
    <mergeCell ref="BX7:CB7"/>
    <mergeCell ref="CC7:CC8"/>
    <mergeCell ref="CD7:CD8"/>
    <mergeCell ref="BM7:BM8"/>
    <mergeCell ref="BN7:BN8"/>
    <mergeCell ref="BH7:BH8"/>
    <mergeCell ref="BI7:BI8"/>
    <mergeCell ref="BJ7:BJ8"/>
    <mergeCell ref="BK7:BK8"/>
    <mergeCell ref="AR5:AR8"/>
    <mergeCell ref="AS5:AS8"/>
  </mergeCells>
  <pageMargins left="0" right="0" top="0.48" bottom="0.25" header="0.46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khối y tế dự phòng</vt:lpstr>
      <vt:lpstr>khối khám chữa bệnh</vt:lpstr>
      <vt:lpstr>Sheet3</vt:lpstr>
      <vt:lpstr>'khối y tế dự phòng'!OLE_LINK1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2017-11-27T07:23:21Z</cp:lastPrinted>
  <dcterms:created xsi:type="dcterms:W3CDTF">2017-11-24T06:27:02Z</dcterms:created>
  <dcterms:modified xsi:type="dcterms:W3CDTF">2017-11-27T07:30:28Z</dcterms:modified>
</cp:coreProperties>
</file>